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23940" windowHeight="9780"/>
  </bookViews>
  <sheets>
    <sheet name=" ต.ค.67" sheetId="1" r:id="rId1"/>
    <sheet name="พ.ย.67" sheetId="2" r:id="rId2"/>
    <sheet name=" ธ.ค.67" sheetId="3" r:id="rId3"/>
    <sheet name=" ม.ค. 68" sheetId="4" r:id="rId4"/>
    <sheet name="ก.พ.68" sheetId="5" r:id="rId5"/>
    <sheet name=" มี.ค.68" sheetId="6" r:id="rId6"/>
    <sheet name="เม.ย. 68" sheetId="7" r:id="rId7"/>
    <sheet name="พ.ค.68" sheetId="8" r:id="rId8"/>
    <sheet name="มิ.ย. 68" sheetId="9" r:id="rId9"/>
    <sheet name="ก.ค.68" sheetId="10" r:id="rId10"/>
    <sheet name="ส.ค. 68" sheetId="11" r:id="rId11"/>
    <sheet name="ก.ย. 68" sheetId="12" r:id="rId12"/>
  </sheets>
  <calcPr calcId="145621"/>
</workbook>
</file>

<file path=xl/calcChain.xml><?xml version="1.0" encoding="utf-8"?>
<calcChain xmlns="http://schemas.openxmlformats.org/spreadsheetml/2006/main">
  <c r="F27" i="5" l="1"/>
  <c r="G27" i="5" s="1"/>
  <c r="D24" i="9"/>
  <c r="F25" i="9" s="1"/>
  <c r="G25" i="9" s="1"/>
  <c r="D22" i="9"/>
  <c r="F23" i="9" s="1"/>
  <c r="G23" i="9" s="1"/>
  <c r="F70" i="5"/>
  <c r="G70" i="5" s="1"/>
  <c r="F68" i="5"/>
  <c r="G68" i="5" s="1"/>
  <c r="F19" i="8"/>
  <c r="G19" i="8" s="1"/>
  <c r="F17" i="8"/>
  <c r="G17" i="8" s="1"/>
  <c r="F49" i="12" l="1"/>
  <c r="G49" i="12" s="1"/>
  <c r="F39" i="12"/>
  <c r="G39" i="12" s="1"/>
  <c r="F41" i="12"/>
  <c r="G41" i="12" s="1"/>
  <c r="F43" i="12"/>
  <c r="G43" i="12" s="1"/>
  <c r="F45" i="12"/>
  <c r="G45" i="12" s="1"/>
  <c r="F47" i="12"/>
  <c r="G47" i="12" s="1"/>
  <c r="F27" i="12"/>
  <c r="G27" i="12" s="1"/>
  <c r="F25" i="12"/>
  <c r="G25" i="12" s="1"/>
  <c r="F23" i="12"/>
  <c r="G23" i="12" s="1"/>
  <c r="F21" i="12"/>
  <c r="G21" i="12" s="1"/>
  <c r="F19" i="12"/>
  <c r="G19" i="12" s="1"/>
  <c r="F17" i="12"/>
  <c r="G17" i="12" s="1"/>
  <c r="F15" i="12"/>
  <c r="G15" i="12" s="1"/>
  <c r="F13" i="12"/>
  <c r="G13" i="12" s="1"/>
  <c r="F11" i="12"/>
  <c r="G11" i="12" s="1"/>
  <c r="F9" i="12"/>
  <c r="G9" i="12" s="1"/>
  <c r="F26" i="11"/>
  <c r="G26" i="11" s="1"/>
  <c r="F24" i="11"/>
  <c r="G24" i="11" s="1"/>
  <c r="F22" i="11"/>
  <c r="G22" i="11" s="1"/>
  <c r="F20" i="11"/>
  <c r="G20" i="11" s="1"/>
  <c r="F18" i="11"/>
  <c r="G18" i="11" s="1"/>
  <c r="F16" i="11"/>
  <c r="G16" i="11" s="1"/>
  <c r="F14" i="11"/>
  <c r="G14" i="11" s="1"/>
  <c r="F12" i="11"/>
  <c r="G12" i="11" s="1"/>
  <c r="F10" i="11"/>
  <c r="G10" i="11" s="1"/>
  <c r="F8" i="11"/>
  <c r="G8" i="11" s="1"/>
  <c r="F47" i="10"/>
  <c r="G47" i="10" s="1"/>
  <c r="F45" i="10"/>
  <c r="G45" i="10" s="1"/>
  <c r="F43" i="10"/>
  <c r="G43" i="10" s="1"/>
  <c r="F41" i="10"/>
  <c r="G41" i="10" s="1"/>
  <c r="F39" i="10"/>
  <c r="G39" i="10" s="1"/>
  <c r="F36" i="10"/>
  <c r="G36" i="10" s="1"/>
  <c r="F24" i="10"/>
  <c r="G24" i="10" s="1"/>
  <c r="F21" i="10"/>
  <c r="G21" i="10" s="1"/>
  <c r="F19" i="10"/>
  <c r="G19" i="10" s="1"/>
  <c r="F17" i="10"/>
  <c r="G17" i="10" s="1"/>
  <c r="F15" i="10"/>
  <c r="G15" i="10" s="1"/>
  <c r="F13" i="10"/>
  <c r="G13" i="10" s="1"/>
  <c r="F11" i="10"/>
  <c r="G11" i="10" s="1"/>
  <c r="F9" i="10"/>
  <c r="G9" i="10" s="1"/>
  <c r="F21" i="9"/>
  <c r="G21" i="9" s="1"/>
  <c r="F19" i="9"/>
  <c r="G19" i="9" s="1"/>
  <c r="F17" i="9"/>
  <c r="G17" i="9" s="1"/>
  <c r="F9" i="9"/>
  <c r="G9" i="9" s="1"/>
  <c r="F15" i="9"/>
  <c r="G15" i="9" s="1"/>
  <c r="F13" i="9"/>
  <c r="G13" i="9" s="1"/>
  <c r="F11" i="9"/>
  <c r="G11" i="9" s="1"/>
  <c r="F15" i="8"/>
  <c r="G15" i="8" s="1"/>
  <c r="F13" i="8"/>
  <c r="G13" i="8" s="1"/>
  <c r="F11" i="8"/>
  <c r="G11" i="8" s="1"/>
  <c r="F9" i="8"/>
  <c r="G9" i="8" s="1"/>
  <c r="F15" i="7"/>
  <c r="G15" i="7" s="1"/>
  <c r="F13" i="7"/>
  <c r="G13" i="7" s="1"/>
  <c r="F11" i="7"/>
  <c r="G11" i="7" s="1"/>
  <c r="F9" i="7"/>
  <c r="G9" i="7" s="1"/>
  <c r="F11" i="6"/>
  <c r="G11" i="6" s="1"/>
  <c r="F16" i="6"/>
  <c r="G16" i="6" s="1"/>
  <c r="F14" i="6"/>
  <c r="G14" i="6" s="1"/>
  <c r="F9" i="6"/>
  <c r="G9" i="6" s="1"/>
  <c r="F45" i="5" l="1"/>
  <c r="G45" i="5" s="1"/>
  <c r="F39" i="5"/>
  <c r="G39" i="5" s="1"/>
  <c r="F37" i="5"/>
  <c r="G37" i="5" s="1"/>
  <c r="F25" i="5"/>
  <c r="G25" i="5" s="1"/>
  <c r="F23" i="5"/>
  <c r="G23" i="5" s="1"/>
  <c r="F21" i="5"/>
  <c r="G21" i="5" s="1"/>
  <c r="F19" i="5"/>
  <c r="G19" i="5" s="1"/>
  <c r="F17" i="5"/>
  <c r="G17" i="5" s="1"/>
  <c r="F15" i="5"/>
  <c r="G15" i="5" s="1"/>
  <c r="F11" i="5"/>
  <c r="G11" i="5" s="1"/>
  <c r="F9" i="5"/>
  <c r="G9" i="5" s="1"/>
  <c r="F13" i="5"/>
  <c r="G13" i="5" s="1"/>
  <c r="F13" i="4"/>
  <c r="G13" i="4" s="1"/>
  <c r="F11" i="4"/>
  <c r="G11" i="4" s="1"/>
  <c r="F9" i="4"/>
  <c r="G9" i="4" s="1"/>
  <c r="F41" i="3"/>
  <c r="G41" i="3" s="1"/>
  <c r="F43" i="3"/>
  <c r="G43" i="3" s="1"/>
  <c r="F37" i="3"/>
  <c r="G37" i="3" s="1"/>
  <c r="F23" i="3"/>
  <c r="G23" i="3" s="1"/>
  <c r="F38" i="2"/>
  <c r="G38" i="2" s="1"/>
  <c r="F36" i="2"/>
  <c r="G36" i="2" s="1"/>
  <c r="D14" i="3"/>
  <c r="F15" i="3" s="1"/>
  <c r="G15" i="3" s="1"/>
  <c r="F11" i="3"/>
  <c r="G11" i="3" s="1"/>
  <c r="D8" i="3"/>
  <c r="F9" i="3" s="1"/>
  <c r="G9" i="3" s="1"/>
  <c r="F19" i="3"/>
  <c r="G19" i="3" s="1"/>
  <c r="F17" i="3"/>
  <c r="G17" i="3" s="1"/>
  <c r="F13" i="3"/>
  <c r="G13" i="3" s="1"/>
  <c r="F19" i="2"/>
  <c r="G19" i="2" s="1"/>
  <c r="F17" i="2"/>
  <c r="G17" i="2" s="1"/>
  <c r="F15" i="2"/>
  <c r="G15" i="2" s="1"/>
  <c r="F13" i="2"/>
  <c r="G13" i="2" s="1"/>
  <c r="F9" i="2"/>
  <c r="G9" i="2" s="1"/>
  <c r="D102" i="1"/>
  <c r="G103" i="1" s="1"/>
  <c r="G101" i="1"/>
  <c r="F101" i="1"/>
  <c r="F103" i="1" l="1"/>
</calcChain>
</file>

<file path=xl/sharedStrings.xml><?xml version="1.0" encoding="utf-8"?>
<sst xmlns="http://schemas.openxmlformats.org/spreadsheetml/2006/main" count="1702" uniqueCount="469">
  <si>
    <t>องค์การบริหารส่วนตำบลสายตะกู</t>
  </si>
  <si>
    <t>ลำดับ</t>
  </si>
  <si>
    <t>งานที่จัดซื้อจัดจ้าง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</si>
  <si>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</si>
  <si>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</si>
  <si>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</si>
  <si>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</si>
  <si>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</si>
  <si>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</si>
  <si>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</si>
  <si>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ที่</t>
  </si>
  <si>
    <t>หรือจ้าง</t>
  </si>
  <si>
    <t>และราคาที่เสนอ</t>
  </si>
  <si>
    <t>และราคาที่ควรซื้อ</t>
  </si>
  <si>
    <t>โดยสรุป</t>
  </si>
  <si>
    <t>สัญญาหรือข้อตกลง</t>
  </si>
  <si>
    <t>ในการซื้อหรือจ้าง</t>
  </si>
  <si>
    <t>เฉพาะเจาะจง</t>
  </si>
  <si>
    <t>เป็นผู้มีคุณสมบัติตรงตาม</t>
  </si>
  <si>
    <t>เงื่อนไขที่กำหนด</t>
  </si>
  <si>
    <t>จ้างเหมาทำความสะอาด ศพด. บ้านสาย</t>
  </si>
  <si>
    <t>น.ส.คำตัน เวียงเลิส</t>
  </si>
  <si>
    <t>โท 12 กลาง</t>
  </si>
  <si>
    <t>นางปอด ปลัดประโคน</t>
  </si>
  <si>
    <t>โท 9</t>
  </si>
  <si>
    <t>จ้างเหมาทำความสะอาด บ้านโคกกระชาย</t>
  </si>
  <si>
    <t>น.ส.สุกัญญา ผลบุญ</t>
  </si>
  <si>
    <t>จ้างเหมาผู้ช่วยดูแลเด็ก ศพด. บ้านสายโท 12</t>
  </si>
  <si>
    <t>นางจิราภรณ์ ทองแป้น</t>
  </si>
  <si>
    <t>จ้างเหมาผู้ช่วยดูแลเด็ก ศพด. บ้านสายโท 9</t>
  </si>
  <si>
    <t>น.ส.ทิพวรรณ พลสูงเนิน</t>
  </si>
  <si>
    <t>จ้างเหมาผู้ช่วยดูแลเด็ก ศพด. บ้านโคก</t>
  </si>
  <si>
    <t>น.ส.อารีรัตน์ สุขผดุง</t>
  </si>
  <si>
    <t>กระชาย</t>
  </si>
  <si>
    <t>น.ส.ปรางทิพย์ ดอกพิกุล</t>
  </si>
  <si>
    <t xml:space="preserve">จ้างเหมาบริการผู้ช่วยการเงินการบัญชี </t>
  </si>
  <si>
    <t>น.ส.ธัญพิชชา สิมมา</t>
  </si>
  <si>
    <t xml:space="preserve">สญ.จัดจ้าง 1/2568  </t>
  </si>
  <si>
    <t>01/10/2567</t>
  </si>
  <si>
    <t>จ้างเหมาบริการผู้ช่วยเจ้าหน้าที่ธุรการ</t>
  </si>
  <si>
    <t>น.ส.จันทริกา นามปราสัย</t>
  </si>
  <si>
    <t xml:space="preserve">สญ.จัดจ้าง 2/2568 </t>
  </si>
  <si>
    <t xml:space="preserve">จ้างเหมาคนขับรถ </t>
  </si>
  <si>
    <t>นายทินวัฒน์ ปุยะติ</t>
  </si>
  <si>
    <t xml:space="preserve">สญ.จัดจ้าง 3/2568  </t>
  </si>
  <si>
    <t>น.ส ภาวิดา จรจอม</t>
  </si>
  <si>
    <t xml:space="preserve">สญ.จัดจ้าง 4/2568  </t>
  </si>
  <si>
    <t>จ้างเหมาผู้ช่วยปฎิบัติงานด้านช่าง</t>
  </si>
  <si>
    <t>น.ส.กัณฐิกา เพ็ชรประโคน</t>
  </si>
  <si>
    <t xml:space="preserve">สญ.จัดจ้าง 5/2568  </t>
  </si>
  <si>
    <t xml:space="preserve">                                                                      สรุปการดำเนินการจัดจ้างในรอบเดือน ตุลาคม 2567                                           </t>
  </si>
  <si>
    <t>แบบ สขร.1</t>
  </si>
  <si>
    <t>ภายในวันที่ 1- 31 ตุลาคม 2567</t>
  </si>
  <si>
    <t>จ้างเหมาผู้ช่วยเหลือปฎิบัติงานด้านไฟฟ้า</t>
  </si>
  <si>
    <t>จ้างเหมาทำความสะอาดสำนักงาน</t>
  </si>
  <si>
    <t>นายยุทธนันต์ ธรรมสาร</t>
  </si>
  <si>
    <t>นายเสริม ตะเกิ้งผล</t>
  </si>
  <si>
    <t>นางเม็ต พอกสนิท</t>
  </si>
  <si>
    <t xml:space="preserve">สญ.จัดจ้าง 6/2568  </t>
  </si>
  <si>
    <t xml:space="preserve">สญ.จัดจ้าง 7/2568  </t>
  </si>
  <si>
    <t xml:space="preserve">สญ.จัดจ้าง 8/2568  </t>
  </si>
  <si>
    <t>นางมุกดา สืบดี</t>
  </si>
  <si>
    <t xml:space="preserve">สญ.จัดจ้าง 9/2568  </t>
  </si>
  <si>
    <t>จ้างเหมาออกให้บริการช่วยเหลือรับ-ส่งผู้ป่วย</t>
  </si>
  <si>
    <t>นายสุริยนต์ ธุระตา</t>
  </si>
  <si>
    <t xml:space="preserve">สญ.จัดจ้าง 21/2569  </t>
  </si>
  <si>
    <t>บาดเจ็บ</t>
  </si>
  <si>
    <t>นายสุวิทย์ สมอาษา</t>
  </si>
  <si>
    <t>นายธีรศักดิ์ ชนะชัย</t>
  </si>
  <si>
    <t>นายจีระพงศ์ เจียดประโคน</t>
  </si>
  <si>
    <t>จ้างช่วยเหลือปฎิบัติหน้าที่ป้องกันและบรรเทา</t>
  </si>
  <si>
    <t>นายสมพร สุทำมา</t>
  </si>
  <si>
    <t>สาธารณภัย</t>
  </si>
  <si>
    <t>นายศุภฤกษ์ ยามดี</t>
  </si>
  <si>
    <t>นายศุภฤกษ์  ยามดี</t>
  </si>
  <si>
    <t>น.ส.วัชทนียา  วงศ์งาน</t>
  </si>
  <si>
    <t>นายพรพิทักษ์ รัดแมต</t>
  </si>
  <si>
    <t>จ้างเหมาขับรถบรรทุกน้ำดับเพลิง หมายเลข</t>
  </si>
  <si>
    <t>นายมนต์ชัย วารทุม</t>
  </si>
  <si>
    <t>ทะเบียน บห 6053 บุรีรัมย์</t>
  </si>
  <si>
    <t>นายจีรพัส รัตนภัคดี</t>
  </si>
  <si>
    <t>ทะเบียน  บุรีรัมย์</t>
  </si>
  <si>
    <t xml:space="preserve">สญ.จัดจ้าง 10/2568  </t>
  </si>
  <si>
    <t xml:space="preserve">สญ.จัดจ้าง 11/2568  </t>
  </si>
  <si>
    <t xml:space="preserve">สญ.จัดจ้าง 12/2568  </t>
  </si>
  <si>
    <t xml:space="preserve">สญ.จัดจ้าง 13/2568  </t>
  </si>
  <si>
    <t xml:space="preserve">สญ.จัดจ้าง 14/2568 </t>
  </si>
  <si>
    <t xml:space="preserve">สญ.จัดจ้าง 15/2568  </t>
  </si>
  <si>
    <t xml:space="preserve">สญ.จัดจ้าง 16/2568 </t>
  </si>
  <si>
    <t xml:space="preserve">สญ.จัดจ้าง 17/2568  </t>
  </si>
  <si>
    <t xml:space="preserve">สญ.จัดจ้าง 18/2568  </t>
  </si>
  <si>
    <t xml:space="preserve">สญ.จัดจ้าง 19/2568  </t>
  </si>
  <si>
    <t xml:space="preserve">สญ.จัดจ้าง 20/2568  </t>
  </si>
  <si>
    <t>นางสำรวย แพงคำไหล</t>
  </si>
  <si>
    <t xml:space="preserve">สญ.จัดจ้าง 22/2568  </t>
  </si>
  <si>
    <t xml:space="preserve">สญ.จัดจ้าง 23/2568  </t>
  </si>
  <si>
    <t xml:space="preserve">สญ.จัดจ้าง 24/2568  </t>
  </si>
  <si>
    <t xml:space="preserve">สญ.จัดจ้าง 25/2568  </t>
  </si>
  <si>
    <t>น.ส.นงลักษณ์ เชือนรัมย์</t>
  </si>
  <si>
    <t>นางนงค์คราญ รัตนดี</t>
  </si>
  <si>
    <t>น.ส.ชนากานต์ พวงพล</t>
  </si>
  <si>
    <t>น.ส.โสภา พะนิรัมย์</t>
  </si>
  <si>
    <t xml:space="preserve">สญ.จัดจ้าง 29/2568  </t>
  </si>
  <si>
    <t xml:space="preserve">สญ.จัดจ้าง 30/2568  </t>
  </si>
  <si>
    <t xml:space="preserve">สญ.จัดจ้าง 31/2568  </t>
  </si>
  <si>
    <t xml:space="preserve">สญ.จัดจ้าง 32/2568  </t>
  </si>
  <si>
    <t xml:space="preserve">สญ.จัดจ้าง 33/2568  </t>
  </si>
  <si>
    <t xml:space="preserve">สญ.จัดจ้าง 34/2568  </t>
  </si>
  <si>
    <t>จ้างเหมาบริการผู้ช่วยจัดเก็บรายได้</t>
  </si>
  <si>
    <t>น.ส.นัฐริกา กิติพันธ์</t>
  </si>
  <si>
    <t>นายพลวัต ชาติรัมย์</t>
  </si>
  <si>
    <t>นางสาวสรินญา จบหล้า</t>
  </si>
  <si>
    <t>จ้างเหมาภารโรงดูแลศูนย์พัฒนาเด็กเล็กสังกัด</t>
  </si>
  <si>
    <t>นายวิวัฒน์ เม็งประโคน</t>
  </si>
  <si>
    <t xml:space="preserve">สญ.จัดจ้าง 35/2568  </t>
  </si>
  <si>
    <t>จ้างเหมาซ่อมแซมบำรุงรักษารถยนต์ส่วนกลาง</t>
  </si>
  <si>
    <t>จ้างเหมาซ่อมแซมบำรุงรักษารถยนต์หมายเลข</t>
  </si>
  <si>
    <t>ทะเบียน นข 3281 บุรีรัมย์ จำนวน 6 รายการ</t>
  </si>
  <si>
    <t>ภูธรเจริญยางยนต์</t>
  </si>
  <si>
    <t>29/10/2567</t>
  </si>
  <si>
    <t>กน 260บุรีรัมย์ จำนวน 7 รายการ</t>
  </si>
  <si>
    <t xml:space="preserve">                                                                      สรุปการดำเนินการจัดจ้างในรอบเดือน พฤศจิกายน 2567                                           </t>
  </si>
  <si>
    <t>ภายในวันที่ 1- 30 พฤศจิกายน 2567</t>
  </si>
  <si>
    <t xml:space="preserve">หมายเลขทะเบียน กน  9965 บุรีรัมย์ </t>
  </si>
  <si>
    <t>จำนวน 1 รายการ</t>
  </si>
  <si>
    <t>(หมายเลขครุภัณฑ์ 001 -64- 0004 )</t>
  </si>
  <si>
    <t>07/11/2567</t>
  </si>
  <si>
    <t>จัดซื้อถ้วยรางวัลตามโครงการกีฬาต้านยาเสพ</t>
  </si>
  <si>
    <t>ติดตะกูเกมส์ จำนวน 27 ถ้วย</t>
  </si>
  <si>
    <t>หจก.ที.เอช.สปอร์ตบุรีรัมย์</t>
  </si>
  <si>
    <t>จ้างเหมาเครื่องเสียงประชาสัมพันธ์โครงการกีฬา</t>
  </si>
  <si>
    <t>ต้านยาเสพติดตะกูดกมส์ครั้งที่ 18 จำนวน 8 วัน</t>
  </si>
  <si>
    <t>นายวิชาญ ศิลาลาย</t>
  </si>
  <si>
    <t>จัดซื้อชุดกีฬาพร้อมสกรีนสำหรับนักกีฬา จำนวน</t>
  </si>
  <si>
    <t>560 ชุด</t>
  </si>
  <si>
    <t>จ้างเหมาทำป้ายไวนิลโครงการกีฬาต้านยาเสพ</t>
  </si>
  <si>
    <t xml:space="preserve">ติดตะกูเกมส์ </t>
  </si>
  <si>
    <t>บ้านกรวดอิงค์เจ็ท</t>
  </si>
  <si>
    <t>จัดซื้ออุปกรณ์กีฬาตามโครงการกีฬาต้านยาเสพ</t>
  </si>
  <si>
    <t>ติด ตะกูเกมส์ จำนวน 9 รายการ</t>
  </si>
  <si>
    <t>จัดซื้อเสื้อยืดคอปกพร้อมปักโลโก้สำหรับผู้บริหาร</t>
  </si>
  <si>
    <t>และพนักงาน</t>
  </si>
  <si>
    <t>08/11/2567</t>
  </si>
  <si>
    <t>จ้างเหมาจัดเตรียมสถานแข่งขันพร้อมปรับปรุง</t>
  </si>
  <si>
    <t>ภูมิทัศน์</t>
  </si>
  <si>
    <t>นางคำพู จรจอม</t>
  </si>
  <si>
    <t>จัดซื้อวัสดุคอมพิวเตอร์ จำนวน 3 รายการ</t>
  </si>
  <si>
    <t>หจก.ธงชัยโอเอเซลส์ ฯลฯ</t>
  </si>
  <si>
    <t xml:space="preserve">                                                                      สรุปการดำเนินการจัดจ้างในรอบเดือน ธันวาคม 2567                                           </t>
  </si>
  <si>
    <t>ภายในวันที่ 1- 31 ธันวาคม 2567</t>
  </si>
  <si>
    <t>จัดซื้อชุดกีฬา จำนวน 129 ชุด</t>
  </si>
  <si>
    <t>กิจการพาณิชย์</t>
  </si>
  <si>
    <t>จัดซื้ออุปกรณ์กีฬา จำนวน 8 รายการ</t>
  </si>
  <si>
    <t>06/12/2567</t>
  </si>
  <si>
    <t>จ้างเหมารถแม็คโคร จำนวน 1 คัน</t>
  </si>
  <si>
    <t>จ้างเหมาประกอบอาหารพร้อมเครื่องดื่ม จำนวน</t>
  </si>
  <si>
    <t>150 คน</t>
  </si>
  <si>
    <t xml:space="preserve">สญ.จัดจ้าง 14/2568  </t>
  </si>
  <si>
    <t>จ้างเหมาบำรุงรักษาและซ่อมแซมรถยนต์ทะเบียน</t>
  </si>
  <si>
    <t>นข 81-6862 บุรีรัมย์ จำนวน 8 รายการ</t>
  </si>
  <si>
    <t>อาหารเสริม (นม)สำหรับศูนย์พัฒนาเด็กเล็ก</t>
  </si>
  <si>
    <t>อาหารเสริม (นม)สำหรับโรงรียน</t>
  </si>
  <si>
    <t>หจก.พนมรุ่งแดรี่</t>
  </si>
  <si>
    <t>29/11/2567</t>
  </si>
  <si>
    <t xml:space="preserve">สญ.จัดจ้าง 16/2568  </t>
  </si>
  <si>
    <t>หจก.ออก้า ซัพพลาย</t>
  </si>
  <si>
    <t>กค 205 บุรีรัมย์ จำนวน 1 รายการ</t>
  </si>
  <si>
    <t>จัดซื้อวัสดุสำนักงาน จำนวน 12 รายการ</t>
  </si>
  <si>
    <t>หจก.ธิติวัฒน์ บุรีรัมย์</t>
  </si>
  <si>
    <t>จัดซื้อวัสดุคอมพิวเตอร์  จำนวน 5 รายการ</t>
  </si>
  <si>
    <t>23/12/2567</t>
  </si>
  <si>
    <t>จัดซื้อวัสดุงานบ้านงานครัว</t>
  </si>
  <si>
    <t>24/12/2567</t>
  </si>
  <si>
    <t>จัดซื้อวัสดุคอมพิวเตอร์  จำนวน 10 รายการ</t>
  </si>
  <si>
    <t>จัดซื้อวัสดุงานบ้านงานครัว  จำนวน 2 รายการ</t>
  </si>
  <si>
    <t>บ.ก้ำหมงเครื่องครัว จำกัด</t>
  </si>
  <si>
    <t>25/12/2567</t>
  </si>
  <si>
    <t>26/12/2567</t>
  </si>
  <si>
    <t xml:space="preserve">                                                                      สรุปการดำเนินการจัดจ้างในรอบเดือน มกราคม 2568                                           </t>
  </si>
  <si>
    <t>ภายในวันที่ 1- 31 มกราคม 2568</t>
  </si>
  <si>
    <t>ทวีศิลป์ วิทยุ</t>
  </si>
  <si>
    <t>15/01/2568</t>
  </si>
  <si>
    <t>จัดซื้อวัสดุไฟฟ้าและวิทยุ จำนวน 11 รายการ</t>
  </si>
  <si>
    <t>ทะเบียน กน 260 บร. จำนวน 6 รายการ</t>
  </si>
  <si>
    <t xml:space="preserve">สญ.จัดจ้าง 27/2568  </t>
  </si>
  <si>
    <t>จัดซื้อวัสดุคอมพิวเตอร์  จำนวน 1 รายการ</t>
  </si>
  <si>
    <t>17/01/2568</t>
  </si>
  <si>
    <t>นข  3281 บุรีรัมย์ จำนวน 4 รายการ</t>
  </si>
  <si>
    <t>03/02/2568</t>
  </si>
  <si>
    <t>04/02/2568</t>
  </si>
  <si>
    <t>จัดซื้อวัสดุงานบ้านงานครัว จำนวน 10 รายการ</t>
  </si>
  <si>
    <t>จัดซื้อวัสดุสำนักงาน  จำนวน 16 รายการ</t>
  </si>
  <si>
    <t>07/02/2568</t>
  </si>
  <si>
    <t>จัดซื้อวัคซีนป้องกันโรคพิษสุนัขบ้าและอุปกรณ์ที่</t>
  </si>
  <si>
    <t>ใช้ในการฉีดวัคซีน จำนวน 5 รายการ</t>
  </si>
  <si>
    <t>โชควัชระ</t>
  </si>
  <si>
    <t>11/02/2568</t>
  </si>
  <si>
    <t>19/02/2569</t>
  </si>
  <si>
    <t>จัดซื้อครุภัณฑ์สำนักงาน (ถังน้ำแบบไฟเบอร์</t>
  </si>
  <si>
    <t>กลาสขนาดความจุ 2,500 ลิตร จำนวน 4 ลูก</t>
  </si>
  <si>
    <t>ศรีฟ้าค้าวัสดุ</t>
  </si>
  <si>
    <t>จัดซื้อคอมพิวเตอร์ All In One สำหรับงานสำนัก</t>
  </si>
  <si>
    <t>งาน จำนวน 1 ชุด</t>
  </si>
  <si>
    <t>หจก.ธงชัยโอเอ เซลส์ ฯลฯ</t>
  </si>
  <si>
    <t>21/02/2568</t>
  </si>
  <si>
    <t>จัดซื้อเครื่องพิมพ์แบบฉีดหมึกพิมพ์ติดตั้งหมึกพิมพ์</t>
  </si>
  <si>
    <t>(lnk Tannk Printer) จำนวน 1 เครื่อง</t>
  </si>
  <si>
    <t>จ้างเหมารถยนต์พร้อมเครื่องเสียงเพื่อใช้ในการ</t>
  </si>
  <si>
    <t>ประชาสันธ์ขบวนแห่ พร้อมตกแต่งให้สวยงาม</t>
  </si>
  <si>
    <t>นายชยันต์ ไชยนอก</t>
  </si>
  <si>
    <t xml:space="preserve">สญ.จัดจ้าง 39/2568  </t>
  </si>
  <si>
    <t>24/02/2568</t>
  </si>
  <si>
    <t>จ้างเหมารถเพื่อใช้เป็นรถตกแต่งบรรทุกของดี</t>
  </si>
  <si>
    <t>บ้านฉันอุปกรณ์ องค์ประกอบพร้อมตกแต่ง</t>
  </si>
  <si>
    <t>นางจำเริญ พุทธชัย</t>
  </si>
  <si>
    <t xml:space="preserve">สญ.จัดจ้าง 40/2568  </t>
  </si>
  <si>
    <t>และตกแต่งให้สวยงามพร้อมรถบรรทุกเพื่อใช้เป็น</t>
  </si>
  <si>
    <t>รถบรรทุกนักษัตรและตกแต่งองคประกอบนัก</t>
  </si>
  <si>
    <t>ษัตรพร้อมตกแต่งให้สวยงาม</t>
  </si>
  <si>
    <t>จ้างเหมาปั้นนักษัตร (งูเล็ก) องค์ประกอบนักษัตร</t>
  </si>
  <si>
    <t>นายธนาศิลป์ เสาเปรีย</t>
  </si>
  <si>
    <t>จ้างเหมารถเพื่อใช้เป็นรถตกแต่งบรรทุกขนาด</t>
  </si>
  <si>
    <t>เทิดพระเกียรติ พระบาทสมเด็จพระเจ้าอยู่หัว</t>
  </si>
  <si>
    <t>อุปกรณ์องค์ประกอบ พร้อมตกแต่งให้สวยงาม</t>
  </si>
  <si>
    <t>นายสกน ชารัมย์</t>
  </si>
  <si>
    <t>25/02/2568</t>
  </si>
  <si>
    <t>จ้างเหมานักแสดงพร้อมเครื่องแต่งกาย/แต่ง</t>
  </si>
  <si>
    <t>นางบุญมี บุญถม</t>
  </si>
  <si>
    <t>หน้าพร้อมชุดฟ้อนรำ ชุดเทพี วัสดุหรืออุปกรณ์</t>
  </si>
  <si>
    <t>ที่จำเป็นในการแสดงรถยนต์พร้อมเครื่องเสียงเพื่อ</t>
  </si>
  <si>
    <t>ใช้ในขบวนฟ้อนรำ พร้อมตกแต่งให้สวยงาม</t>
  </si>
  <si>
    <t xml:space="preserve">สญ.จัดจ้าง 41/2568  </t>
  </si>
  <si>
    <t xml:space="preserve">สญ.จัดจ้าง 42/2568  </t>
  </si>
  <si>
    <t>ป้าย</t>
  </si>
  <si>
    <t>จ้างเหมาจัดทำป้ายสำหรับขบวนแห่ จำนวน 9</t>
  </si>
  <si>
    <t>นายพรมรินทร์ ทาคำสี</t>
  </si>
  <si>
    <t>จ้างเหมาปั้นไฟเครื่องเคลือบ ไหแจกันบริวารองค์</t>
  </si>
  <si>
    <t>ประกอบไห และตกแต่งให้สวยงาม พร้อมรถบรร</t>
  </si>
  <si>
    <t>ทุกเพื่อใช้เป็นรถบรรทุกไหเครื่องเคลือบ ไหแจกัน</t>
  </si>
  <si>
    <t>บริวาร  ฯลฯ</t>
  </si>
  <si>
    <t>จ้างเหมาจัดทำซุ้มแสดงสินค้าประจำตำบลของดี</t>
  </si>
  <si>
    <t>บ้านฉันพร้อมตกแต่งให้สวยงาม</t>
  </si>
  <si>
    <t>สญ.จัดจ้าง 43/2568</t>
  </si>
  <si>
    <t xml:space="preserve">สญ.จัดจ้าง 44/2568  </t>
  </si>
  <si>
    <t xml:space="preserve">สญ.จัดจ้าง 45/2568  </t>
  </si>
  <si>
    <t xml:space="preserve">สญ.จัดซื้อ 30/2568  </t>
  </si>
  <si>
    <t xml:space="preserve">สญ.จัดซื้อ 31/2568  </t>
  </si>
  <si>
    <t xml:space="preserve">สญ.จัดซื้อ 32/2568  </t>
  </si>
  <si>
    <t xml:space="preserve">สญ.จัดซื้อ 33/2568  </t>
  </si>
  <si>
    <t xml:space="preserve">สญ.จัดซื้อ 34/2568  </t>
  </si>
  <si>
    <t xml:space="preserve">สญ.จัดซื้อ 35/2568  </t>
  </si>
  <si>
    <t xml:space="preserve">สญ.จัดซื้อ 36/2568  </t>
  </si>
  <si>
    <t xml:space="preserve">สญ.จัดซ้อ 37/2568  </t>
  </si>
  <si>
    <t xml:space="preserve">สญ.จัดซื้อ 38/2568  </t>
  </si>
  <si>
    <t xml:space="preserve">สญ.จัดซื้อ 4/2568  </t>
  </si>
  <si>
    <t xml:space="preserve">สญ.จัดซื้อ 6/2568  </t>
  </si>
  <si>
    <t xml:space="preserve">สญ.จัดซื้อ 8/2568  </t>
  </si>
  <si>
    <t xml:space="preserve">สญ.จัดซื้อ 9/2568  </t>
  </si>
  <si>
    <t xml:space="preserve">สญ.จัดซื้อ 11/2568  </t>
  </si>
  <si>
    <t xml:space="preserve">สญ.จัดซื้อ 12/2568  </t>
  </si>
  <si>
    <t xml:space="preserve">สญ.จัดซื้อ 13/2568  </t>
  </si>
  <si>
    <t xml:space="preserve">สญ.จัดซื้อ 18/2568  </t>
  </si>
  <si>
    <t xml:space="preserve">สญ.จัดซื้อ 19/2568  </t>
  </si>
  <si>
    <t xml:space="preserve">สญ.จัดซื้อ 20/2568  </t>
  </si>
  <si>
    <t xml:space="preserve">สญ.จัดซื้อ 21/2568  </t>
  </si>
  <si>
    <t xml:space="preserve">สญ.จัดซื้อ 22/2568  </t>
  </si>
  <si>
    <t>สญ.จัดซื้อ 23/2568</t>
  </si>
  <si>
    <t xml:space="preserve">สญ.จัดซื้อ 26/2568  </t>
  </si>
  <si>
    <t xml:space="preserve">สญ.จัดซื้อ 28/2568  </t>
  </si>
  <si>
    <t xml:space="preserve">สญ.จัดจ้าง 46/2568  </t>
  </si>
  <si>
    <t xml:space="preserve">                                                                      สรุปการดำเนินการจัดจ้างในรอบเดือน กุมภาพันธ์ 2568                                           </t>
  </si>
  <si>
    <t>ภายในวันที่ 1- 28 กุมภาพันธ์ 2568</t>
  </si>
  <si>
    <t xml:space="preserve">                                                                      สรุปการดำเนินการจัดจ้างในรอบเดือน มีนาคม 2568                                           </t>
  </si>
  <si>
    <t>ภายในวันที่ 1- 31 มีนาคม 2568</t>
  </si>
  <si>
    <t>จัดซื้อไฟสปอร์ตไลท์ LED จำนวน 5 ตัว</t>
  </si>
  <si>
    <t xml:space="preserve">สญ.จัดจ้าง 47/2568  </t>
  </si>
  <si>
    <t>03/03/2568</t>
  </si>
  <si>
    <t>จ้างเหมาบำรุงรักษาและซ่อมแซมรถยนต์ส่วน</t>
  </si>
  <si>
    <t>กลาง ทะเบียน กน 9965 บุรีรัมย์ จำนวน 9</t>
  </si>
  <si>
    <t>รายการ</t>
  </si>
  <si>
    <t>18/03/2568</t>
  </si>
  <si>
    <t>ทะเบียน 81-6862 บุรีรัมย์ จำนวน 6 รายการ</t>
  </si>
  <si>
    <t>บ.ไฮเทค นอร์ทอิสต์ ฯลฯ</t>
  </si>
  <si>
    <t>20/03/2568</t>
  </si>
  <si>
    <t>จัดซื้อวัสดุสำนักงาน จำนวน 29 รายการ</t>
  </si>
  <si>
    <t xml:space="preserve">สญ.จัดซื้อ 50/2568  </t>
  </si>
  <si>
    <t xml:space="preserve">สญ.จัดจ้าง 48/2568  </t>
  </si>
  <si>
    <t xml:space="preserve">สญ.จัดจ้าง 49/2568  </t>
  </si>
  <si>
    <t>25/03/2568</t>
  </si>
  <si>
    <t xml:space="preserve">                                                                      สรุปการดำเนินการจัดจ้างในรอบเดือน เมษายน 2568                                           </t>
  </si>
  <si>
    <t>จัดซื้อวัสดุโครงการส่งเสริมอาชีพผู้สูงอายุ ผู้พิการ</t>
  </si>
  <si>
    <t>ผู้ด้อยโอกาส</t>
  </si>
  <si>
    <t xml:space="preserve">สญ.จัดซื้อ 51/2568  </t>
  </si>
  <si>
    <t>23/04/2568</t>
  </si>
  <si>
    <t>กลางหมายเลขทะเบียน กค 205 บุรีรัมย์</t>
  </si>
  <si>
    <t xml:space="preserve">สญ.จัดจ้าง 52/2568  </t>
  </si>
  <si>
    <t>จัดซื้อวัสดุคอมพิวเตอร์ จำนวน 4 รายการ</t>
  </si>
  <si>
    <t xml:space="preserve">สญ.จัดซื้อ 54/2568  </t>
  </si>
  <si>
    <t>29/04/2568</t>
  </si>
  <si>
    <t>24/04/2568</t>
  </si>
  <si>
    <t>จัดซื้อวัสดุสำนักงาน จำนวน 13 รายการ</t>
  </si>
  <si>
    <t>30/04/2568</t>
  </si>
  <si>
    <t xml:space="preserve">                                                                      สรุปการดำเนินการจัดจ้างในรอบเดือน พฤษภาคม 2568                                           </t>
  </si>
  <si>
    <t>ภายในวันที่ 1- 30 เมษายน 2568</t>
  </si>
  <si>
    <t>ภายในวันที่ 1- 31 พฤษภาคม 2568</t>
  </si>
  <si>
    <t>จัดซื้ออุปกรณ์ไฟฟ้า จำนวน 11 รายการ</t>
  </si>
  <si>
    <t xml:space="preserve">สญ.จัดซื้อ 56/2568  </t>
  </si>
  <si>
    <t>02/05/2568</t>
  </si>
  <si>
    <t xml:space="preserve">สญ.จัดซื้อ 57/2568  </t>
  </si>
  <si>
    <t>จัดซื้อเครื่องพ่นหมอกควัน จำนวน 1 เครื่อง</t>
  </si>
  <si>
    <t>กมลภัทร รุ่งเรืองกิจ</t>
  </si>
  <si>
    <t xml:space="preserve">สญ.จัดซื้อ 58/2568  </t>
  </si>
  <si>
    <t>28/05/2568</t>
  </si>
  <si>
    <t>จ้างเหมาซ่อมแซมเครื่องปรับอากาศสำหรับศูนย์</t>
  </si>
  <si>
    <t>พัฒนาเด็กเล็ก จำนวน 3 ศูนย์</t>
  </si>
  <si>
    <t>หจก.ที เค แอร์</t>
  </si>
  <si>
    <t xml:space="preserve">สญ.จัดจ้าง 59/2568  </t>
  </si>
  <si>
    <t>10/06/2568</t>
  </si>
  <si>
    <t>จัดซื้อวัสดุสำนักงาน จำนวน 22 รายการ</t>
  </si>
  <si>
    <t xml:space="preserve">สญ.จัดซื้อ 60/2568  </t>
  </si>
  <si>
    <t>19/06/2569</t>
  </si>
  <si>
    <t>จัดซื้อต้นไม้ จำนวน 428 ต้น</t>
  </si>
  <si>
    <t>สวนบางพระ พันธุ์ไม้</t>
  </si>
  <si>
    <t xml:space="preserve">สญ.จัดซื้อ 61/2568  </t>
  </si>
  <si>
    <t>19/06/2568</t>
  </si>
  <si>
    <t>จัดซื้อพันธุ์ปลา จำนวน 95,000 ตัว</t>
  </si>
  <si>
    <t>พิชิตฟาร์ม</t>
  </si>
  <si>
    <t xml:space="preserve">สญ.จัดซื้อ 62/2568  </t>
  </si>
  <si>
    <t>จ้างเหมารถแม็คโครเพื่อปรับปรุงหลุมหลบภัย</t>
  </si>
  <si>
    <t>จำนวน 3 ศูนย์</t>
  </si>
  <si>
    <t>นายไกรสร แก่นอินทร์</t>
  </si>
  <si>
    <t xml:space="preserve">สญ.จัดจ้าง 63/2568  </t>
  </si>
  <si>
    <t>26/06/2568</t>
  </si>
  <si>
    <t>จัดซื้อวัสดุสำนักงาน จำนวน 61 รายการ</t>
  </si>
  <si>
    <t xml:space="preserve">สญ.จัดซื้อ 64/2568  </t>
  </si>
  <si>
    <t>จัดซื้อวัสดุงานบ้านงานครัว จำนวน 7 รายการ</t>
  </si>
  <si>
    <t xml:space="preserve">สญ.จัดซื้อ 65/2568  </t>
  </si>
  <si>
    <t xml:space="preserve">                                                                      สรุปการดำเนินการจัดจ้างในรอบเดือน มิถุนายน2568                                           </t>
  </si>
  <si>
    <t>ภายในวันที่ 1- 30 มิถุนายน 2568</t>
  </si>
  <si>
    <t xml:space="preserve">                                                                      สรุปการดำเนินการจัดจ้างในรอบเดือน กรกฎาคม  2568                                           </t>
  </si>
  <si>
    <t>ภายในวันที่ 1- 31 กรกฎาคม 2568</t>
  </si>
  <si>
    <t>จัดซื้อวัสดุคอมพิวเตอร์ จำนวน 5 รายการ</t>
  </si>
  <si>
    <t xml:space="preserve">สญ.จัดซื้อ 66/2568  </t>
  </si>
  <si>
    <t>03/07/2568</t>
  </si>
  <si>
    <t>จัดซื้อวัสดุคอมพิวเตอร์ จำนวน 12 รายการ</t>
  </si>
  <si>
    <t xml:space="preserve">สญ.จัดซื้อ 67/2568  </t>
  </si>
  <si>
    <t>จัดซื้อวัสดุสำนักงาน จำนวน 35 รายการ</t>
  </si>
  <si>
    <t xml:space="preserve">สญ.จัดซื้อ 68/2568  </t>
  </si>
  <si>
    <t>จัดซื้อวัสดุก่อสร้าง จำนวน 2 รายการ</t>
  </si>
  <si>
    <t>เศรษฐี อีสาน</t>
  </si>
  <si>
    <t xml:space="preserve">สญ.จัดซื้อ 69/2568  </t>
  </si>
  <si>
    <t>04/07/2568</t>
  </si>
  <si>
    <t>จัดซื้อวัสดุคอมพิวเตอร์ จำนวน 13 รายการ</t>
  </si>
  <si>
    <t xml:space="preserve">สญ.จัดซื้อ 70/2568  </t>
  </si>
  <si>
    <t>15/07/2568</t>
  </si>
  <si>
    <t>หจก.เจริญสินกรุ๊ป</t>
  </si>
  <si>
    <t xml:space="preserve">สญ.จัดซื้อ 71/2568  </t>
  </si>
  <si>
    <t>นางพลัน มาลา</t>
  </si>
  <si>
    <t>หจก.ศรีฟ้าค้าวัสดุ</t>
  </si>
  <si>
    <t xml:space="preserve">สญ.จัดจ้าง 72/2568  </t>
  </si>
  <si>
    <t>17/07/2568</t>
  </si>
  <si>
    <t>จัดซื้อวัสดุโครงการช่วยเหลือประชาชนตาม</t>
  </si>
  <si>
    <t xml:space="preserve">อำนาจหน้าที่ขององค์ปกครองส่วนท้องถิ่น </t>
  </si>
  <si>
    <t>นางทองมี ยุดรัมย์</t>
  </si>
  <si>
    <t>นางจุก ดวงศรี</t>
  </si>
  <si>
    <t>จัดซื้อเครื่องตัดหญ้าแบบข้อแข็ง จำนวน1 เครื่อง</t>
  </si>
  <si>
    <t>คุไสวรุ่งเรือง</t>
  </si>
  <si>
    <t xml:space="preserve">สญ.จัดซื้อ 75/2568  </t>
  </si>
  <si>
    <t>จัดซื้อซัมเมอร์สสูบน้ำ ขนาด 1.5 HP จำนวน 1</t>
  </si>
  <si>
    <t>เครื่อง</t>
  </si>
  <si>
    <t xml:space="preserve">สญ.จัดซื้อ 76/2568  </t>
  </si>
  <si>
    <t>จัดซื้อวัสดุงานบ้านงานครัว จำนวน 13 รายการ</t>
  </si>
  <si>
    <t xml:space="preserve">สญ.จัดซื้อ 77/2568  </t>
  </si>
  <si>
    <t>21/07/2568</t>
  </si>
  <si>
    <t>จัดซื้อวัสดุคอมพิวเตอร์ จำนวน 9 รายการ</t>
  </si>
  <si>
    <t xml:space="preserve">สญ.จัดซื้อ 78/2568  </t>
  </si>
  <si>
    <t>จัดซื้อทรายอะเบทกำจัดลูกน้ำยุงลาย</t>
  </si>
  <si>
    <t xml:space="preserve">                                                                      สรุปการดำเนินการจัดจ้างในรอบเดือน สิงหาคม  2568                                           </t>
  </si>
  <si>
    <t>ภายในวันที่ 1- 31 สิงหาคม 2568</t>
  </si>
  <si>
    <t>จัดซื้อวัสดุสำนักงาน จำนวน 27 รายการ</t>
  </si>
  <si>
    <t>ซ่อมแซมบำรุงรักษารถยนต์ส่วนกลางหมายเลข</t>
  </si>
  <si>
    <t>ทะเบียน กค 205 บร</t>
  </si>
  <si>
    <t xml:space="preserve">สญ.จัดจ้าง 81/2568  </t>
  </si>
  <si>
    <t>06/08/2568</t>
  </si>
  <si>
    <t xml:space="preserve">สญ.จัดซื้อ 82/2568  </t>
  </si>
  <si>
    <t>13/08/2568</t>
  </si>
  <si>
    <t>จัดซื้อคอมพิวเตอร์สำหรับประมวลผลแบบที่ 1</t>
  </si>
  <si>
    <t>จอแสดงภาพขนาดไม่น้อยกว่า 19 นิ้ว 1 เครื่อง</t>
  </si>
  <si>
    <t>ร้านช่างอาร์ม</t>
  </si>
  <si>
    <t xml:space="preserve">สญ.จัดซื้อ 83/2568  </t>
  </si>
  <si>
    <t>18/08/2568</t>
  </si>
  <si>
    <t>จัดซื้อเครื่องพิมพ์เลเซอร์หรือ LED ขาวดำ ชนิด</t>
  </si>
  <si>
    <t>Network แบบที่1   จำนวน 1 เครื่อง</t>
  </si>
  <si>
    <t xml:space="preserve">สญ.จัดซื้อ 84/2568  </t>
  </si>
  <si>
    <t xml:space="preserve">สญ.จัดซื้อ 85/2568  </t>
  </si>
  <si>
    <t>จัดซื้อคอมพิวเตอร์ All In one สำหรับงานสำนัก</t>
  </si>
  <si>
    <t xml:space="preserve">สญ.จัดซื้อ 86/2568  </t>
  </si>
  <si>
    <t>22/08/2568</t>
  </si>
  <si>
    <t>จัดซื้อเก้าอี้ผู้บริหาร จำนวน 1 ตัว</t>
  </si>
  <si>
    <t>โชคอำนวยเฟอร์นิเจอร์</t>
  </si>
  <si>
    <t xml:space="preserve">สญ.จัดซื้อ 87/2568  </t>
  </si>
  <si>
    <t>27/08/2568</t>
  </si>
  <si>
    <t>สญ.จัดซื้อ 88/2568</t>
  </si>
  <si>
    <t xml:space="preserve">จัดซื้อเครื่องสูบน้ำพร้อมท่อส่งน้ำ จำนวน 1 </t>
  </si>
  <si>
    <t>บ.เควายพี เซอนเตอร์ กรุ๊ป จำกัด</t>
  </si>
  <si>
    <t>สญ.จัดซื้อ 89/2568</t>
  </si>
  <si>
    <t>จัดซื้อเครื่องตัดหญ้าแบบข้อแข็ง จำนวน 2 เครื่อง</t>
  </si>
  <si>
    <t xml:space="preserve">สญ.จัดซื้อ 90/2568  </t>
  </si>
  <si>
    <t xml:space="preserve">                                                                      สรุปการดำเนินการจัดจ้างในรอบเดือน กันยายน  2568                                           </t>
  </si>
  <si>
    <t>ภายในวันที่ 1- 30 กันยายน 2568</t>
  </si>
  <si>
    <t>จัดซื้อวัสดุสำนักงาน จำนวน 9 รายการ</t>
  </si>
  <si>
    <t>08/09/2568</t>
  </si>
  <si>
    <t>หมายเลขทะเบียน กค 205 บร จำนวน 1 รายการ</t>
  </si>
  <si>
    <t>ภูธรเจริญยนต์</t>
  </si>
  <si>
    <t xml:space="preserve">สญ.จัดซื้อ 91/2568  </t>
  </si>
  <si>
    <t xml:space="preserve">สญ.จัดจ้าง 92/2568  </t>
  </si>
  <si>
    <t xml:space="preserve">สญ.จัดซื้อ 93/2568  </t>
  </si>
  <si>
    <t xml:space="preserve">จ้างซ่อมแซมเครื่องพ่นหมอกควัน จำนวน 1 เครื่อง </t>
  </si>
  <si>
    <t>หจก.เอฟ เค เอส ซัพพลาย</t>
  </si>
  <si>
    <t xml:space="preserve">สญ.จัดจ้าง 94/2568  </t>
  </si>
  <si>
    <t>11/09/2568</t>
  </si>
  <si>
    <t>จัดซื้อวัสดุไฟฟ้า จำนวน 8 รายการ</t>
  </si>
  <si>
    <t xml:space="preserve">สญ.จัดซื้อ 95/2568  </t>
  </si>
  <si>
    <t>จัดซื้อคอมพิวเตอร์โน้ตบุ๊ก สำหรับประมวลผล</t>
  </si>
  <si>
    <t>จำนวน 2 เครื่อง</t>
  </si>
  <si>
    <t xml:space="preserve">สญ.จัดซื้อ 96/2568  </t>
  </si>
  <si>
    <t>จัดซื้อเครื่องพิมพ์ Multifunction เลเซอร์ หรือ</t>
  </si>
  <si>
    <t>LED สี จำนวน 1 เครื่อง</t>
  </si>
  <si>
    <t xml:space="preserve">สญ.จัดซื้อ 97/2568  </t>
  </si>
  <si>
    <t>สญ.จัดซื้อ 98/2568</t>
  </si>
  <si>
    <t>15/09/2568</t>
  </si>
  <si>
    <t>จัดซื้อเครื่องพิมพ์แบบฉีดหมึกพร้อมติดตั้งถังหมึก</t>
  </si>
  <si>
    <t>Ink Tank Printer จำนวน 4 เครื่อง</t>
  </si>
  <si>
    <t>สญ.จัดซื้อ 99/2568</t>
  </si>
  <si>
    <t>Ink Tank Printer จำนวน 1 เครื่อง</t>
  </si>
  <si>
    <t xml:space="preserve">สญ.จัดซื้อ 100/2568  </t>
  </si>
  <si>
    <t>จัดซื้อวัสดุการเกษตร จำนวน 18 รายการ</t>
  </si>
  <si>
    <t>ยิ่งคุณพาณิชย์</t>
  </si>
  <si>
    <t>จัดซื้อวัสดุสำนักงาน จำนวน 16 รายการ</t>
  </si>
  <si>
    <t>สญ.จัดซื้อ 102/2568</t>
  </si>
  <si>
    <t>สญ.จัดซื้อ 101/2568</t>
  </si>
  <si>
    <t>จัดซื้อวัสดุคอมพิวเตอร์ จำนวน 2 รายการ</t>
  </si>
  <si>
    <t>สญ.จัดซื้อ 103/2568</t>
  </si>
  <si>
    <t>16/09/2568</t>
  </si>
  <si>
    <t>สญ.จัดซื้อ 104/2568</t>
  </si>
  <si>
    <t>จัดซื้อถังไฟเบอร์กลาส ขนาด 2,500 ลิตร ทรงแอ๊ป</t>
  </si>
  <si>
    <t>เปิ้ล จำนวน 4 ถัง</t>
  </si>
  <si>
    <t>สญ.จัดซื้อ 105/2568</t>
  </si>
  <si>
    <t>18/09/2568</t>
  </si>
  <si>
    <t>จ้างเหมาสร้างหลุมหลบภัย  จำนวน 16 จุด</t>
  </si>
  <si>
    <t>นายประยูร  โคสินธ์</t>
  </si>
  <si>
    <t>สญ.จัดซื้อ 106/2568</t>
  </si>
  <si>
    <t>30/09/2568</t>
  </si>
  <si>
    <t xml:space="preserve">สญ.จัดซื้อ 03/2568  </t>
  </si>
  <si>
    <t>20/02/2568</t>
  </si>
  <si>
    <t xml:space="preserve">สญ.จัดซื้อ 04/2568  </t>
  </si>
  <si>
    <t xml:space="preserve">สญ.จัดซื้อ 05/2568  </t>
  </si>
  <si>
    <t xml:space="preserve">สญ.จัดซื้อ 06/2568  </t>
  </si>
  <si>
    <t xml:space="preserve">สญ.จัดซื้อ 07/2568  </t>
  </si>
  <si>
    <t>13/06/2568</t>
  </si>
  <si>
    <t xml:space="preserve">สญ.จัดซื้อ 08/2568  </t>
  </si>
  <si>
    <t xml:space="preserve">สญ.จัดจ้าง 26/2568  </t>
  </si>
  <si>
    <t xml:space="preserve">สญ.จัดจ้าง 28/2568  </t>
  </si>
  <si>
    <t>สญ.จัดซื้อ 24/2568</t>
  </si>
  <si>
    <t>สญ.จัดซื้อ 25/2568</t>
  </si>
  <si>
    <t>26/02/2568</t>
  </si>
  <si>
    <t>สญ.จัดซื้อ 79/2568</t>
  </si>
  <si>
    <t>สญ.จัดจ้าง 74/2568</t>
  </si>
  <si>
    <t>สญ.จัดจ้าง 73/2568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</si>
</sst>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rgb="FF111827"/>
      <name val="TH SarabunIT๙"/>
      <family val="2"/>
    </font>
    <font>
      <sz val="15"/>
      <color rgb="FF111827"/>
      <name val="TH SarabunIT๙"/>
      <family val="2"/>
    </font>
    <font>
      <sz val="14"/>
      <color rgb="FF111827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6FCF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87" fontId="3" fillId="0" borderId="3" xfId="1" applyNumberFormat="1" applyFont="1" applyBorder="1"/>
    <xf numFmtId="187" fontId="3" fillId="0" borderId="1" xfId="1" applyNumberFormat="1" applyFont="1" applyBorder="1"/>
    <xf numFmtId="3" fontId="3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/>
    <xf numFmtId="43" fontId="3" fillId="0" borderId="3" xfId="1" applyFont="1" applyBorder="1"/>
    <xf numFmtId="0" fontId="4" fillId="0" borderId="1" xfId="0" applyFont="1" applyBorder="1"/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3" fontId="3" fillId="0" borderId="3" xfId="0" applyNumberFormat="1" applyFont="1" applyBorder="1"/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3" fontId="3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187" fontId="3" fillId="0" borderId="1" xfId="1" applyNumberFormat="1" applyFont="1" applyBorder="1"/>
    <xf numFmtId="3" fontId="3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/>
    <xf numFmtId="0" fontId="4" fillId="0" borderId="1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187" fontId="3" fillId="0" borderId="1" xfId="1" applyNumberFormat="1" applyFont="1" applyBorder="1"/>
    <xf numFmtId="3" fontId="3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/>
    <xf numFmtId="0" fontId="4" fillId="0" borderId="1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/>
    <xf numFmtId="0" fontId="0" fillId="0" borderId="0" xfId="0"/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3" fontId="3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/>
    <xf numFmtId="0" fontId="3" fillId="0" borderId="2" xfId="0" applyFont="1" applyBorder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3" xfId="1" applyNumberFormat="1" applyFont="1" applyBorder="1"/>
    <xf numFmtId="187" fontId="3" fillId="0" borderId="1" xfId="1" applyNumberFormat="1" applyFont="1" applyBorder="1"/>
    <xf numFmtId="49" fontId="3" fillId="0" borderId="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3" fillId="0" borderId="2" xfId="1" applyNumberFormat="1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3" xfId="1" applyNumberFormat="1" applyFont="1" applyBorder="1"/>
    <xf numFmtId="187" fontId="3" fillId="0" borderId="1" xfId="1" applyNumberFormat="1" applyFont="1" applyBorder="1"/>
    <xf numFmtId="49" fontId="3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3" fillId="0" borderId="2" xfId="1" applyNumberFormat="1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87" fontId="3" fillId="0" borderId="3" xfId="1" applyNumberFormat="1" applyFont="1" applyBorder="1"/>
    <xf numFmtId="187" fontId="3" fillId="0" borderId="1" xfId="1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/>
    <xf numFmtId="187" fontId="3" fillId="0" borderId="2" xfId="1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3" fillId="0" borderId="2" xfId="1" applyNumberFormat="1" applyFont="1" applyBorder="1"/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187" fontId="3" fillId="0" borderId="2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3" xfId="1" applyNumberFormat="1" applyFont="1" applyBorder="1"/>
    <xf numFmtId="187" fontId="3" fillId="0" borderId="1" xfId="1" applyNumberFormat="1" applyFont="1" applyBorder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4" fontId="3" fillId="0" borderId="2" xfId="0" applyNumberFormat="1" applyFont="1" applyBorder="1"/>
    <xf numFmtId="0" fontId="5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3" fillId="0" borderId="3" xfId="0" applyNumberFormat="1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187" fontId="3" fillId="0" borderId="5" xfId="1" applyNumberFormat="1" applyFont="1" applyBorder="1" applyAlignment="1">
      <alignment horizontal="center" vertical="center"/>
    </xf>
    <xf numFmtId="3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87" fontId="3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Border="1"/>
    <xf numFmtId="187" fontId="3" fillId="0" borderId="0" xfId="0" applyNumberFormat="1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187" fontId="3" fillId="0" borderId="0" xfId="1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87" fontId="3" fillId="0" borderId="1" xfId="1" applyNumberFormat="1" applyFont="1" applyBorder="1" applyAlignment="1">
      <alignment horizontal="center" vertical="top"/>
    </xf>
    <xf numFmtId="187" fontId="3" fillId="0" borderId="3" xfId="1" applyNumberFormat="1" applyFont="1" applyBorder="1" applyAlignment="1">
      <alignment horizontal="center" vertical="top"/>
    </xf>
    <xf numFmtId="187" fontId="3" fillId="0" borderId="2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3" fontId="3" fillId="0" borderId="1" xfId="1" applyNumberFormat="1" applyFont="1" applyBorder="1" applyAlignment="1">
      <alignment horizontal="center" vertical="center"/>
    </xf>
    <xf numFmtId="43" fontId="3" fillId="0" borderId="3" xfId="1" applyNumberFormat="1" applyFont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tabSelected="1" view="pageLayout" topLeftCell="A82" zoomScaleNormal="100" workbookViewId="0">
      <selection activeCell="G81" sqref="G81"/>
    </sheetView>
  </sheetViews>
  <sheetFormatPr defaultRowHeight="14.25" x14ac:dyDescent="0.2"/>
  <cols>
    <col min="1" max="1" width="5.5" customWidth="1"/>
    <col min="2" max="2" width="31.5" customWidth="1"/>
    <col min="3" max="4" width="10.125" customWidth="1"/>
    <col min="5" max="5" width="10.875" customWidth="1"/>
    <col min="6" max="6" width="20.5" customWidth="1"/>
    <col min="7" max="7" width="17.5" customWidth="1"/>
    <col min="8" max="8" width="17.75" customWidth="1"/>
    <col min="9" max="9" width="17.625" customWidth="1"/>
  </cols>
  <sheetData>
    <row r="1" spans="1:9" ht="24.75" customHeight="1" x14ac:dyDescent="0.2">
      <c r="A1" s="180" t="s">
        <v>50</v>
      </c>
      <c r="B1" s="180"/>
      <c r="C1" s="180"/>
      <c r="D1" s="180"/>
      <c r="E1" s="180"/>
      <c r="F1" s="180"/>
      <c r="G1" s="180"/>
      <c r="H1" s="180"/>
      <c r="I1" s="19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52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1" t="s">
        <v>1</v>
      </c>
      <c r="B5" s="177" t="s">
        <v>2</v>
      </c>
      <c r="C5" s="4" t="s">
        <v>3</v>
      </c>
      <c r="D5" s="182" t="s">
        <v>4</v>
      </c>
      <c r="E5" s="177" t="s">
        <v>5</v>
      </c>
      <c r="F5" s="4" t="s">
        <v>6</v>
      </c>
      <c r="G5" s="1" t="s">
        <v>7</v>
      </c>
      <c r="H5" s="1" t="s">
        <v>8</v>
      </c>
      <c r="I5" s="1" t="s">
        <v>9</v>
      </c>
    </row>
    <row r="6" spans="1:9" ht="20.25" x14ac:dyDescent="0.3">
      <c r="A6" s="2" t="s">
        <v>10</v>
      </c>
      <c r="B6" s="178"/>
      <c r="C6" s="5" t="s">
        <v>11</v>
      </c>
      <c r="D6" s="183"/>
      <c r="E6" s="178"/>
      <c r="F6" s="5" t="s">
        <v>12</v>
      </c>
      <c r="G6" s="2" t="s">
        <v>13</v>
      </c>
      <c r="H6" s="2" t="s">
        <v>14</v>
      </c>
      <c r="I6" s="2" t="s">
        <v>15</v>
      </c>
    </row>
    <row r="7" spans="1:9" ht="20.25" x14ac:dyDescent="0.3">
      <c r="A7" s="3"/>
      <c r="B7" s="179"/>
      <c r="C7" s="6"/>
      <c r="D7" s="184"/>
      <c r="E7" s="179"/>
      <c r="F7" s="6"/>
      <c r="G7" s="3" t="s">
        <v>11</v>
      </c>
      <c r="H7" s="3"/>
      <c r="I7" s="3" t="s">
        <v>16</v>
      </c>
    </row>
    <row r="8" spans="1:9" ht="20.25" x14ac:dyDescent="0.3">
      <c r="A8" s="177">
        <v>1</v>
      </c>
      <c r="B8" s="187" t="s">
        <v>35</v>
      </c>
      <c r="C8" s="185">
        <v>63000</v>
      </c>
      <c r="D8" s="185">
        <v>63000</v>
      </c>
      <c r="E8" s="177" t="s">
        <v>17</v>
      </c>
      <c r="F8" s="84" t="s">
        <v>36</v>
      </c>
      <c r="G8" s="84" t="s">
        <v>36</v>
      </c>
      <c r="H8" s="139" t="s">
        <v>18</v>
      </c>
      <c r="I8" s="139" t="s">
        <v>37</v>
      </c>
    </row>
    <row r="9" spans="1:9" ht="20.25" x14ac:dyDescent="0.3">
      <c r="A9" s="179"/>
      <c r="B9" s="188"/>
      <c r="C9" s="186"/>
      <c r="D9" s="186"/>
      <c r="E9" s="179"/>
      <c r="F9" s="85">
        <v>63000</v>
      </c>
      <c r="G9" s="85">
        <v>63000</v>
      </c>
      <c r="H9" s="140" t="s">
        <v>19</v>
      </c>
      <c r="I9" s="144" t="s">
        <v>38</v>
      </c>
    </row>
    <row r="10" spans="1:9" ht="20.25" x14ac:dyDescent="0.3">
      <c r="A10" s="177">
        <v>2</v>
      </c>
      <c r="B10" s="9" t="s">
        <v>39</v>
      </c>
      <c r="C10" s="185">
        <v>108000</v>
      </c>
      <c r="D10" s="185">
        <v>108000</v>
      </c>
      <c r="E10" s="177" t="s">
        <v>17</v>
      </c>
      <c r="F10" s="10" t="s">
        <v>40</v>
      </c>
      <c r="G10" s="10" t="s">
        <v>40</v>
      </c>
      <c r="H10" s="1" t="s">
        <v>18</v>
      </c>
      <c r="I10" s="1" t="s">
        <v>41</v>
      </c>
    </row>
    <row r="11" spans="1:9" ht="20.25" x14ac:dyDescent="0.3">
      <c r="A11" s="179"/>
      <c r="B11" s="18"/>
      <c r="C11" s="186"/>
      <c r="D11" s="186"/>
      <c r="E11" s="179"/>
      <c r="F11" s="13">
        <v>108000</v>
      </c>
      <c r="G11" s="13">
        <v>108000</v>
      </c>
      <c r="H11" s="3" t="s">
        <v>19</v>
      </c>
      <c r="I11" s="14" t="s">
        <v>38</v>
      </c>
    </row>
    <row r="12" spans="1:9" ht="20.25" x14ac:dyDescent="0.3">
      <c r="A12" s="177">
        <v>3</v>
      </c>
      <c r="B12" s="187" t="s">
        <v>42</v>
      </c>
      <c r="C12" s="185">
        <v>15300</v>
      </c>
      <c r="D12" s="185">
        <v>15300</v>
      </c>
      <c r="E12" s="177" t="s">
        <v>17</v>
      </c>
      <c r="F12" s="10" t="s">
        <v>43</v>
      </c>
      <c r="G12" s="10" t="s">
        <v>43</v>
      </c>
      <c r="H12" s="1" t="s">
        <v>18</v>
      </c>
      <c r="I12" s="1" t="s">
        <v>44</v>
      </c>
    </row>
    <row r="13" spans="1:9" ht="20.25" x14ac:dyDescent="0.3">
      <c r="A13" s="179"/>
      <c r="B13" s="188"/>
      <c r="C13" s="186"/>
      <c r="D13" s="186"/>
      <c r="E13" s="179"/>
      <c r="F13" s="13">
        <v>15300</v>
      </c>
      <c r="G13" s="13">
        <v>15300</v>
      </c>
      <c r="H13" s="3" t="s">
        <v>19</v>
      </c>
      <c r="I13" s="14" t="s">
        <v>38</v>
      </c>
    </row>
    <row r="14" spans="1:9" ht="20.25" x14ac:dyDescent="0.3">
      <c r="A14" s="177">
        <v>4</v>
      </c>
      <c r="B14" s="187" t="s">
        <v>39</v>
      </c>
      <c r="C14" s="185">
        <v>108000</v>
      </c>
      <c r="D14" s="185">
        <v>108000</v>
      </c>
      <c r="E14" s="177" t="s">
        <v>17</v>
      </c>
      <c r="F14" s="10" t="s">
        <v>45</v>
      </c>
      <c r="G14" s="10" t="s">
        <v>45</v>
      </c>
      <c r="H14" s="1" t="s">
        <v>18</v>
      </c>
      <c r="I14" s="1" t="s">
        <v>46</v>
      </c>
    </row>
    <row r="15" spans="1:9" ht="20.25" x14ac:dyDescent="0.3">
      <c r="A15" s="179"/>
      <c r="B15" s="188"/>
      <c r="C15" s="186"/>
      <c r="D15" s="186"/>
      <c r="E15" s="179"/>
      <c r="F15" s="13">
        <v>108000</v>
      </c>
      <c r="G15" s="13">
        <v>108000</v>
      </c>
      <c r="H15" s="3" t="s">
        <v>19</v>
      </c>
      <c r="I15" s="14" t="s">
        <v>38</v>
      </c>
    </row>
    <row r="16" spans="1:9" ht="20.25" x14ac:dyDescent="0.3">
      <c r="A16" s="177">
        <v>5</v>
      </c>
      <c r="B16" s="187" t="s">
        <v>47</v>
      </c>
      <c r="C16" s="12">
        <v>108000</v>
      </c>
      <c r="D16" s="12">
        <v>108000</v>
      </c>
      <c r="E16" s="177" t="s">
        <v>17</v>
      </c>
      <c r="F16" s="10" t="s">
        <v>48</v>
      </c>
      <c r="G16" s="10" t="s">
        <v>48</v>
      </c>
      <c r="H16" s="1" t="s">
        <v>18</v>
      </c>
      <c r="I16" s="1" t="s">
        <v>49</v>
      </c>
    </row>
    <row r="17" spans="1:9" ht="20.25" x14ac:dyDescent="0.3">
      <c r="A17" s="179"/>
      <c r="B17" s="188"/>
      <c r="C17" s="11"/>
      <c r="D17" s="11"/>
      <c r="E17" s="179"/>
      <c r="F17" s="13">
        <v>108000</v>
      </c>
      <c r="G17" s="13">
        <v>108000</v>
      </c>
      <c r="H17" s="3" t="s">
        <v>19</v>
      </c>
      <c r="I17" s="14" t="s">
        <v>38</v>
      </c>
    </row>
    <row r="18" spans="1:9" ht="20.25" x14ac:dyDescent="0.3">
      <c r="A18" s="177">
        <v>6</v>
      </c>
      <c r="B18" s="187" t="s">
        <v>53</v>
      </c>
      <c r="C18" s="12">
        <v>108000</v>
      </c>
      <c r="D18" s="12">
        <v>108000</v>
      </c>
      <c r="E18" s="177" t="s">
        <v>17</v>
      </c>
      <c r="F18" s="17" t="s">
        <v>55</v>
      </c>
      <c r="G18" s="17" t="s">
        <v>55</v>
      </c>
      <c r="H18" s="1" t="s">
        <v>18</v>
      </c>
      <c r="I18" s="1" t="s">
        <v>58</v>
      </c>
    </row>
    <row r="19" spans="1:9" ht="20.25" x14ac:dyDescent="0.3">
      <c r="A19" s="179"/>
      <c r="B19" s="188"/>
      <c r="C19" s="11"/>
      <c r="D19" s="16"/>
      <c r="E19" s="179"/>
      <c r="F19" s="13">
        <v>108000</v>
      </c>
      <c r="G19" s="13">
        <v>108000</v>
      </c>
      <c r="H19" s="3" t="s">
        <v>19</v>
      </c>
      <c r="I19" s="14" t="s">
        <v>38</v>
      </c>
    </row>
    <row r="20" spans="1:9" ht="20.25" x14ac:dyDescent="0.3">
      <c r="A20" s="177">
        <v>7</v>
      </c>
      <c r="B20" s="187" t="s">
        <v>53</v>
      </c>
      <c r="C20" s="12">
        <v>108000</v>
      </c>
      <c r="D20" s="12">
        <v>108000</v>
      </c>
      <c r="E20" s="177" t="s">
        <v>17</v>
      </c>
      <c r="F20" s="12" t="s">
        <v>56</v>
      </c>
      <c r="G20" s="12" t="s">
        <v>56</v>
      </c>
      <c r="H20" s="7" t="s">
        <v>18</v>
      </c>
      <c r="I20" s="1" t="s">
        <v>59</v>
      </c>
    </row>
    <row r="21" spans="1:9" ht="20.25" x14ac:dyDescent="0.3">
      <c r="A21" s="179"/>
      <c r="B21" s="188"/>
      <c r="C21" s="11"/>
      <c r="D21" s="11"/>
      <c r="E21" s="179"/>
      <c r="F21" s="15">
        <v>108000</v>
      </c>
      <c r="G21" s="15">
        <v>108000</v>
      </c>
      <c r="H21" s="8" t="s">
        <v>19</v>
      </c>
      <c r="I21" s="14" t="s">
        <v>38</v>
      </c>
    </row>
    <row r="22" spans="1:9" ht="20.25" x14ac:dyDescent="0.3">
      <c r="A22" s="177">
        <v>8</v>
      </c>
      <c r="B22" s="187" t="s">
        <v>54</v>
      </c>
      <c r="C22" s="12">
        <v>108000</v>
      </c>
      <c r="D22" s="12">
        <v>108000</v>
      </c>
      <c r="E22" s="177" t="s">
        <v>17</v>
      </c>
      <c r="F22" s="12" t="s">
        <v>57</v>
      </c>
      <c r="G22" s="12" t="s">
        <v>57</v>
      </c>
      <c r="H22" s="7" t="s">
        <v>18</v>
      </c>
      <c r="I22" s="1" t="s">
        <v>60</v>
      </c>
    </row>
    <row r="23" spans="1:9" ht="20.25" x14ac:dyDescent="0.3">
      <c r="A23" s="179"/>
      <c r="B23" s="188"/>
      <c r="C23" s="11"/>
      <c r="D23" s="11"/>
      <c r="E23" s="179"/>
      <c r="F23" s="15">
        <v>108000</v>
      </c>
      <c r="G23" s="15">
        <v>108000</v>
      </c>
      <c r="H23" s="8" t="s">
        <v>19</v>
      </c>
      <c r="I23" s="14" t="s">
        <v>38</v>
      </c>
    </row>
    <row r="24" spans="1:9" ht="20.25" x14ac:dyDescent="0.3">
      <c r="A24" s="177">
        <v>9</v>
      </c>
      <c r="B24" s="187" t="s">
        <v>54</v>
      </c>
      <c r="C24" s="185">
        <v>108000</v>
      </c>
      <c r="D24" s="185">
        <v>108000</v>
      </c>
      <c r="E24" s="177" t="s">
        <v>17</v>
      </c>
      <c r="F24" s="10" t="s">
        <v>61</v>
      </c>
      <c r="G24" s="10" t="s">
        <v>61</v>
      </c>
      <c r="H24" s="20" t="s">
        <v>18</v>
      </c>
      <c r="I24" s="20" t="s">
        <v>62</v>
      </c>
    </row>
    <row r="25" spans="1:9" ht="20.25" x14ac:dyDescent="0.3">
      <c r="A25" s="179"/>
      <c r="B25" s="188"/>
      <c r="C25" s="186"/>
      <c r="D25" s="186"/>
      <c r="E25" s="179"/>
      <c r="F25" s="13">
        <v>108000</v>
      </c>
      <c r="G25" s="13">
        <v>108000</v>
      </c>
      <c r="H25" s="21" t="s">
        <v>19</v>
      </c>
      <c r="I25" s="14" t="s">
        <v>38</v>
      </c>
    </row>
    <row r="26" spans="1:9" ht="20.25" x14ac:dyDescent="0.3">
      <c r="A26" s="177">
        <v>10</v>
      </c>
      <c r="B26" s="27" t="s">
        <v>63</v>
      </c>
      <c r="C26" s="185">
        <v>108000</v>
      </c>
      <c r="D26" s="185">
        <v>108000</v>
      </c>
      <c r="E26" s="177" t="s">
        <v>17</v>
      </c>
      <c r="F26" s="26" t="s">
        <v>64</v>
      </c>
      <c r="G26" s="26" t="s">
        <v>64</v>
      </c>
      <c r="H26" s="22" t="s">
        <v>18</v>
      </c>
      <c r="I26" s="22" t="s">
        <v>82</v>
      </c>
    </row>
    <row r="27" spans="1:9" ht="20.25" x14ac:dyDescent="0.3">
      <c r="A27" s="179"/>
      <c r="B27" s="24" t="s">
        <v>66</v>
      </c>
      <c r="C27" s="186"/>
      <c r="D27" s="186"/>
      <c r="E27" s="179"/>
      <c r="F27" s="25">
        <v>108000</v>
      </c>
      <c r="G27" s="25">
        <v>108000</v>
      </c>
      <c r="H27" s="23" t="s">
        <v>19</v>
      </c>
      <c r="I27" s="32" t="s">
        <v>38</v>
      </c>
    </row>
    <row r="28" spans="1:9" s="120" customFormat="1" ht="21" x14ac:dyDescent="0.2">
      <c r="A28" s="180" t="s">
        <v>50</v>
      </c>
      <c r="B28" s="180"/>
      <c r="C28" s="180"/>
      <c r="D28" s="180"/>
      <c r="E28" s="180"/>
      <c r="F28" s="180"/>
      <c r="G28" s="180"/>
      <c r="H28" s="180"/>
      <c r="I28" s="151" t="s">
        <v>51</v>
      </c>
    </row>
    <row r="29" spans="1:9" s="120" customFormat="1" ht="21" x14ac:dyDescent="0.2">
      <c r="A29" s="180" t="s">
        <v>0</v>
      </c>
      <c r="B29" s="180"/>
      <c r="C29" s="180"/>
      <c r="D29" s="180"/>
      <c r="E29" s="180"/>
      <c r="F29" s="180"/>
      <c r="G29" s="180"/>
      <c r="H29" s="180"/>
      <c r="I29" s="180"/>
    </row>
    <row r="30" spans="1:9" s="120" customFormat="1" ht="21" x14ac:dyDescent="0.35">
      <c r="A30" s="181" t="s">
        <v>52</v>
      </c>
      <c r="B30" s="181"/>
      <c r="C30" s="181"/>
      <c r="D30" s="181"/>
      <c r="E30" s="181"/>
      <c r="F30" s="181"/>
      <c r="G30" s="181"/>
      <c r="H30" s="181"/>
      <c r="I30" s="181"/>
    </row>
    <row r="31" spans="1:9" s="120" customFormat="1" ht="21" x14ac:dyDescent="0.35">
      <c r="A31" s="152"/>
      <c r="B31" s="152"/>
      <c r="C31" s="152"/>
      <c r="D31" s="152"/>
      <c r="E31" s="152"/>
      <c r="F31" s="152"/>
      <c r="G31" s="152"/>
      <c r="H31" s="152"/>
      <c r="I31" s="152"/>
    </row>
    <row r="32" spans="1:9" s="120" customFormat="1" ht="20.25" x14ac:dyDescent="0.3">
      <c r="A32" s="139" t="s">
        <v>1</v>
      </c>
      <c r="B32" s="177" t="s">
        <v>2</v>
      </c>
      <c r="C32" s="79" t="s">
        <v>3</v>
      </c>
      <c r="D32" s="182" t="s">
        <v>4</v>
      </c>
      <c r="E32" s="177" t="s">
        <v>5</v>
      </c>
      <c r="F32" s="79" t="s">
        <v>6</v>
      </c>
      <c r="G32" s="139" t="s">
        <v>7</v>
      </c>
      <c r="H32" s="139" t="s">
        <v>8</v>
      </c>
      <c r="I32" s="139" t="s">
        <v>9</v>
      </c>
    </row>
    <row r="33" spans="1:9" s="120" customFormat="1" ht="20.25" x14ac:dyDescent="0.3">
      <c r="A33" s="135" t="s">
        <v>10</v>
      </c>
      <c r="B33" s="178"/>
      <c r="C33" s="80" t="s">
        <v>11</v>
      </c>
      <c r="D33" s="183"/>
      <c r="E33" s="178"/>
      <c r="F33" s="80" t="s">
        <v>12</v>
      </c>
      <c r="G33" s="135" t="s">
        <v>13</v>
      </c>
      <c r="H33" s="135" t="s">
        <v>14</v>
      </c>
      <c r="I33" s="135" t="s">
        <v>15</v>
      </c>
    </row>
    <row r="34" spans="1:9" s="120" customFormat="1" ht="20.25" x14ac:dyDescent="0.3">
      <c r="A34" s="140"/>
      <c r="B34" s="179"/>
      <c r="C34" s="81"/>
      <c r="D34" s="184"/>
      <c r="E34" s="179"/>
      <c r="F34" s="81"/>
      <c r="G34" s="140" t="s">
        <v>11</v>
      </c>
      <c r="H34" s="140"/>
      <c r="I34" s="140" t="s">
        <v>16</v>
      </c>
    </row>
    <row r="35" spans="1:9" ht="20.25" x14ac:dyDescent="0.3">
      <c r="A35" s="177">
        <v>11</v>
      </c>
      <c r="B35" s="27" t="s">
        <v>63</v>
      </c>
      <c r="C35" s="185">
        <v>108000</v>
      </c>
      <c r="D35" s="185">
        <v>108000</v>
      </c>
      <c r="E35" s="177" t="s">
        <v>17</v>
      </c>
      <c r="F35" s="26" t="s">
        <v>67</v>
      </c>
      <c r="G35" s="26" t="s">
        <v>67</v>
      </c>
      <c r="H35" s="22" t="s">
        <v>18</v>
      </c>
      <c r="I35" s="22" t="s">
        <v>83</v>
      </c>
    </row>
    <row r="36" spans="1:9" ht="20.25" x14ac:dyDescent="0.3">
      <c r="A36" s="179"/>
      <c r="B36" s="24" t="s">
        <v>66</v>
      </c>
      <c r="C36" s="186"/>
      <c r="D36" s="186"/>
      <c r="E36" s="179"/>
      <c r="F36" s="25">
        <v>108000</v>
      </c>
      <c r="G36" s="25">
        <v>108000</v>
      </c>
      <c r="H36" s="23" t="s">
        <v>19</v>
      </c>
      <c r="I36" s="32" t="s">
        <v>38</v>
      </c>
    </row>
    <row r="37" spans="1:9" ht="20.25" x14ac:dyDescent="0.3">
      <c r="A37" s="177">
        <v>12</v>
      </c>
      <c r="B37" s="34" t="s">
        <v>63</v>
      </c>
      <c r="C37" s="185">
        <v>108000</v>
      </c>
      <c r="D37" s="185">
        <v>108000</v>
      </c>
      <c r="E37" s="177" t="s">
        <v>17</v>
      </c>
      <c r="F37" s="33" t="s">
        <v>68</v>
      </c>
      <c r="G37" s="33" t="s">
        <v>68</v>
      </c>
      <c r="H37" s="28" t="s">
        <v>18</v>
      </c>
      <c r="I37" s="28" t="s">
        <v>84</v>
      </c>
    </row>
    <row r="38" spans="1:9" ht="20.25" x14ac:dyDescent="0.3">
      <c r="A38" s="179"/>
      <c r="B38" s="30" t="s">
        <v>66</v>
      </c>
      <c r="C38" s="186"/>
      <c r="D38" s="186"/>
      <c r="E38" s="179"/>
      <c r="F38" s="31">
        <v>108000</v>
      </c>
      <c r="G38" s="31">
        <v>108000</v>
      </c>
      <c r="H38" s="29" t="s">
        <v>19</v>
      </c>
      <c r="I38" s="32" t="s">
        <v>38</v>
      </c>
    </row>
    <row r="39" spans="1:9" ht="39" x14ac:dyDescent="0.3">
      <c r="A39" s="177">
        <v>13</v>
      </c>
      <c r="B39" s="34" t="s">
        <v>63</v>
      </c>
      <c r="C39" s="185">
        <v>108000</v>
      </c>
      <c r="D39" s="185">
        <v>108000</v>
      </c>
      <c r="E39" s="177" t="s">
        <v>17</v>
      </c>
      <c r="F39" s="35" t="s">
        <v>69</v>
      </c>
      <c r="G39" s="35" t="s">
        <v>69</v>
      </c>
      <c r="H39" s="92" t="s">
        <v>18</v>
      </c>
      <c r="I39" s="28" t="s">
        <v>85</v>
      </c>
    </row>
    <row r="40" spans="1:9" ht="20.25" x14ac:dyDescent="0.3">
      <c r="A40" s="179"/>
      <c r="B40" s="30" t="s">
        <v>66</v>
      </c>
      <c r="C40" s="186"/>
      <c r="D40" s="186"/>
      <c r="E40" s="179"/>
      <c r="F40" s="31">
        <v>108000</v>
      </c>
      <c r="G40" s="31">
        <v>108000</v>
      </c>
      <c r="H40" s="29" t="s">
        <v>19</v>
      </c>
      <c r="I40" s="32" t="s">
        <v>38</v>
      </c>
    </row>
    <row r="41" spans="1:9" ht="20.25" x14ac:dyDescent="0.3">
      <c r="A41" s="177">
        <v>14</v>
      </c>
      <c r="B41" s="36" t="s">
        <v>70</v>
      </c>
      <c r="C41" s="185">
        <v>108000</v>
      </c>
      <c r="D41" s="185">
        <v>108000</v>
      </c>
      <c r="E41" s="177" t="s">
        <v>17</v>
      </c>
      <c r="F41" s="33" t="s">
        <v>71</v>
      </c>
      <c r="G41" s="33" t="s">
        <v>71</v>
      </c>
      <c r="H41" s="28" t="s">
        <v>18</v>
      </c>
      <c r="I41" s="28" t="s">
        <v>86</v>
      </c>
    </row>
    <row r="42" spans="1:9" ht="20.25" x14ac:dyDescent="0.3">
      <c r="A42" s="179"/>
      <c r="B42" s="37" t="s">
        <v>72</v>
      </c>
      <c r="C42" s="186"/>
      <c r="D42" s="186"/>
      <c r="E42" s="179"/>
      <c r="F42" s="31">
        <v>108000</v>
      </c>
      <c r="G42" s="31">
        <v>108000</v>
      </c>
      <c r="H42" s="29" t="s">
        <v>19</v>
      </c>
      <c r="I42" s="32" t="s">
        <v>38</v>
      </c>
    </row>
    <row r="43" spans="1:9" ht="20.25" x14ac:dyDescent="0.3">
      <c r="A43" s="177">
        <v>15</v>
      </c>
      <c r="B43" s="36" t="s">
        <v>70</v>
      </c>
      <c r="C43" s="185">
        <v>108000</v>
      </c>
      <c r="D43" s="185">
        <v>108000</v>
      </c>
      <c r="E43" s="177" t="s">
        <v>17</v>
      </c>
      <c r="F43" s="33" t="s">
        <v>73</v>
      </c>
      <c r="G43" s="33" t="s">
        <v>74</v>
      </c>
      <c r="H43" s="28" t="s">
        <v>18</v>
      </c>
      <c r="I43" s="28" t="s">
        <v>87</v>
      </c>
    </row>
    <row r="44" spans="1:9" ht="20.25" x14ac:dyDescent="0.3">
      <c r="A44" s="179"/>
      <c r="B44" s="37" t="s">
        <v>72</v>
      </c>
      <c r="C44" s="186"/>
      <c r="D44" s="186"/>
      <c r="E44" s="179"/>
      <c r="F44" s="31">
        <v>108000</v>
      </c>
      <c r="G44" s="31">
        <v>108000</v>
      </c>
      <c r="H44" s="29" t="s">
        <v>19</v>
      </c>
      <c r="I44" s="32" t="s">
        <v>38</v>
      </c>
    </row>
    <row r="45" spans="1:9" ht="20.25" x14ac:dyDescent="0.3">
      <c r="A45" s="177">
        <v>16</v>
      </c>
      <c r="B45" s="36" t="s">
        <v>70</v>
      </c>
      <c r="C45" s="185">
        <v>108000</v>
      </c>
      <c r="D45" s="185">
        <v>108000</v>
      </c>
      <c r="E45" s="177" t="s">
        <v>17</v>
      </c>
      <c r="F45" s="33" t="s">
        <v>75</v>
      </c>
      <c r="G45" s="33" t="s">
        <v>75</v>
      </c>
      <c r="H45" s="28" t="s">
        <v>18</v>
      </c>
      <c r="I45" s="28" t="s">
        <v>88</v>
      </c>
    </row>
    <row r="46" spans="1:9" ht="20.25" x14ac:dyDescent="0.3">
      <c r="A46" s="179"/>
      <c r="B46" s="37" t="s">
        <v>72</v>
      </c>
      <c r="C46" s="186"/>
      <c r="D46" s="186"/>
      <c r="E46" s="179"/>
      <c r="F46" s="31">
        <v>108000</v>
      </c>
      <c r="G46" s="31">
        <v>108000</v>
      </c>
      <c r="H46" s="29" t="s">
        <v>19</v>
      </c>
      <c r="I46" s="32" t="s">
        <v>38</v>
      </c>
    </row>
    <row r="47" spans="1:9" ht="20.25" x14ac:dyDescent="0.3">
      <c r="A47" s="177">
        <v>17</v>
      </c>
      <c r="B47" s="36" t="s">
        <v>70</v>
      </c>
      <c r="C47" s="185">
        <v>108000</v>
      </c>
      <c r="D47" s="185">
        <v>108000</v>
      </c>
      <c r="E47" s="177" t="s">
        <v>17</v>
      </c>
      <c r="F47" s="33" t="s">
        <v>76</v>
      </c>
      <c r="G47" s="33" t="s">
        <v>76</v>
      </c>
      <c r="H47" s="28" t="s">
        <v>18</v>
      </c>
      <c r="I47" s="28" t="s">
        <v>89</v>
      </c>
    </row>
    <row r="48" spans="1:9" ht="20.25" x14ac:dyDescent="0.3">
      <c r="A48" s="179"/>
      <c r="B48" s="37" t="s">
        <v>72</v>
      </c>
      <c r="C48" s="186"/>
      <c r="D48" s="186"/>
      <c r="E48" s="179"/>
      <c r="F48" s="31">
        <v>108000</v>
      </c>
      <c r="G48" s="31">
        <v>108000</v>
      </c>
      <c r="H48" s="29" t="s">
        <v>19</v>
      </c>
      <c r="I48" s="32" t="s">
        <v>38</v>
      </c>
    </row>
    <row r="49" spans="1:9" ht="20.25" x14ac:dyDescent="0.3">
      <c r="A49" s="177">
        <v>18</v>
      </c>
      <c r="B49" s="34" t="s">
        <v>77</v>
      </c>
      <c r="C49" s="185">
        <v>108000</v>
      </c>
      <c r="D49" s="185">
        <v>108000</v>
      </c>
      <c r="E49" s="177" t="s">
        <v>17</v>
      </c>
      <c r="F49" s="33" t="s">
        <v>78</v>
      </c>
      <c r="G49" s="33" t="s">
        <v>78</v>
      </c>
      <c r="H49" s="28" t="s">
        <v>18</v>
      </c>
      <c r="I49" s="28" t="s">
        <v>90</v>
      </c>
    </row>
    <row r="50" spans="1:9" ht="20.25" x14ac:dyDescent="0.3">
      <c r="A50" s="179"/>
      <c r="B50" s="30" t="s">
        <v>79</v>
      </c>
      <c r="C50" s="186"/>
      <c r="D50" s="186"/>
      <c r="E50" s="179"/>
      <c r="F50" s="31">
        <v>108000</v>
      </c>
      <c r="G50" s="31">
        <v>108000</v>
      </c>
      <c r="H50" s="29" t="s">
        <v>19</v>
      </c>
      <c r="I50" s="32" t="s">
        <v>38</v>
      </c>
    </row>
    <row r="51" spans="1:9" ht="20.25" x14ac:dyDescent="0.3">
      <c r="A51" s="177">
        <v>19</v>
      </c>
      <c r="B51" s="34" t="s">
        <v>77</v>
      </c>
      <c r="C51" s="185">
        <v>108000</v>
      </c>
      <c r="D51" s="185">
        <v>108000</v>
      </c>
      <c r="E51" s="177" t="s">
        <v>17</v>
      </c>
      <c r="F51" s="33" t="s">
        <v>80</v>
      </c>
      <c r="G51" s="33" t="s">
        <v>80</v>
      </c>
      <c r="H51" s="28" t="s">
        <v>18</v>
      </c>
      <c r="I51" s="28" t="s">
        <v>91</v>
      </c>
    </row>
    <row r="52" spans="1:9" ht="20.25" x14ac:dyDescent="0.3">
      <c r="A52" s="179"/>
      <c r="B52" s="30" t="s">
        <v>81</v>
      </c>
      <c r="C52" s="186"/>
      <c r="D52" s="186"/>
      <c r="E52" s="179"/>
      <c r="F52" s="31">
        <v>108000</v>
      </c>
      <c r="G52" s="31">
        <v>108000</v>
      </c>
      <c r="H52" s="29" t="s">
        <v>19</v>
      </c>
      <c r="I52" s="32" t="s">
        <v>38</v>
      </c>
    </row>
    <row r="53" spans="1:9" s="120" customFormat="1" ht="20.25" x14ac:dyDescent="0.3">
      <c r="A53" s="158"/>
      <c r="B53" s="159"/>
      <c r="C53" s="160"/>
      <c r="D53" s="160"/>
      <c r="E53" s="158"/>
      <c r="F53" s="161"/>
      <c r="G53" s="161"/>
      <c r="H53" s="162"/>
      <c r="I53" s="163"/>
    </row>
    <row r="54" spans="1:9" s="120" customFormat="1" ht="20.25" x14ac:dyDescent="0.3">
      <c r="A54" s="164"/>
      <c r="B54" s="199"/>
      <c r="C54" s="165"/>
      <c r="D54" s="165"/>
      <c r="E54" s="164"/>
      <c r="F54" s="166"/>
      <c r="G54" s="166"/>
      <c r="H54" s="167"/>
      <c r="I54" s="168"/>
    </row>
    <row r="55" spans="1:9" s="120" customFormat="1" ht="21" x14ac:dyDescent="0.2">
      <c r="A55" s="180" t="s">
        <v>50</v>
      </c>
      <c r="B55" s="180"/>
      <c r="C55" s="180"/>
      <c r="D55" s="180"/>
      <c r="E55" s="180"/>
      <c r="F55" s="180"/>
      <c r="G55" s="180"/>
      <c r="H55" s="180"/>
      <c r="I55" s="151" t="s">
        <v>51</v>
      </c>
    </row>
    <row r="56" spans="1:9" s="120" customFormat="1" ht="21" x14ac:dyDescent="0.2">
      <c r="A56" s="180" t="s">
        <v>0</v>
      </c>
      <c r="B56" s="180"/>
      <c r="C56" s="180"/>
      <c r="D56" s="180"/>
      <c r="E56" s="180"/>
      <c r="F56" s="180"/>
      <c r="G56" s="180"/>
      <c r="H56" s="180"/>
      <c r="I56" s="180"/>
    </row>
    <row r="57" spans="1:9" s="120" customFormat="1" ht="21" x14ac:dyDescent="0.35">
      <c r="A57" s="181" t="s">
        <v>52</v>
      </c>
      <c r="B57" s="181"/>
      <c r="C57" s="181"/>
      <c r="D57" s="181"/>
      <c r="E57" s="181"/>
      <c r="F57" s="181"/>
      <c r="G57" s="181"/>
      <c r="H57" s="181"/>
      <c r="I57" s="181"/>
    </row>
    <row r="58" spans="1:9" s="120" customFormat="1" ht="20.25" x14ac:dyDescent="0.3">
      <c r="A58" s="139" t="s">
        <v>1</v>
      </c>
      <c r="B58" s="177" t="s">
        <v>2</v>
      </c>
      <c r="C58" s="79" t="s">
        <v>3</v>
      </c>
      <c r="D58" s="182" t="s">
        <v>4</v>
      </c>
      <c r="E58" s="177" t="s">
        <v>5</v>
      </c>
      <c r="F58" s="79" t="s">
        <v>6</v>
      </c>
      <c r="G58" s="139" t="s">
        <v>7</v>
      </c>
      <c r="H58" s="139" t="s">
        <v>8</v>
      </c>
      <c r="I58" s="139" t="s">
        <v>9</v>
      </c>
    </row>
    <row r="59" spans="1:9" s="120" customFormat="1" ht="20.25" x14ac:dyDescent="0.3">
      <c r="A59" s="135" t="s">
        <v>10</v>
      </c>
      <c r="B59" s="178"/>
      <c r="C59" s="80" t="s">
        <v>11</v>
      </c>
      <c r="D59" s="183"/>
      <c r="E59" s="178"/>
      <c r="F59" s="80" t="s">
        <v>12</v>
      </c>
      <c r="G59" s="135" t="s">
        <v>13</v>
      </c>
      <c r="H59" s="135" t="s">
        <v>14</v>
      </c>
      <c r="I59" s="135" t="s">
        <v>15</v>
      </c>
    </row>
    <row r="60" spans="1:9" s="120" customFormat="1" ht="20.25" x14ac:dyDescent="0.3">
      <c r="A60" s="140"/>
      <c r="B60" s="179"/>
      <c r="C60" s="81"/>
      <c r="D60" s="184"/>
      <c r="E60" s="179"/>
      <c r="F60" s="81"/>
      <c r="G60" s="140" t="s">
        <v>11</v>
      </c>
      <c r="H60" s="140"/>
      <c r="I60" s="140" t="s">
        <v>16</v>
      </c>
    </row>
    <row r="61" spans="1:9" s="120" customFormat="1" ht="20.25" x14ac:dyDescent="0.3">
      <c r="A61" s="177">
        <v>20</v>
      </c>
      <c r="B61" s="84" t="s">
        <v>20</v>
      </c>
      <c r="C61" s="185">
        <v>108000</v>
      </c>
      <c r="D61" s="185">
        <v>108000</v>
      </c>
      <c r="E61" s="177" t="s">
        <v>17</v>
      </c>
      <c r="F61" s="84" t="s">
        <v>21</v>
      </c>
      <c r="G61" s="84" t="s">
        <v>21</v>
      </c>
      <c r="H61" s="139" t="s">
        <v>18</v>
      </c>
      <c r="I61" s="139" t="s">
        <v>92</v>
      </c>
    </row>
    <row r="62" spans="1:9" s="120" customFormat="1" ht="20.25" x14ac:dyDescent="0.3">
      <c r="A62" s="179"/>
      <c r="B62" s="42" t="s">
        <v>22</v>
      </c>
      <c r="C62" s="186"/>
      <c r="D62" s="186"/>
      <c r="E62" s="179"/>
      <c r="F62" s="85">
        <v>108000</v>
      </c>
      <c r="G62" s="85">
        <v>108000</v>
      </c>
      <c r="H62" s="140" t="s">
        <v>19</v>
      </c>
      <c r="I62" s="144" t="s">
        <v>38</v>
      </c>
    </row>
    <row r="63" spans="1:9" s="120" customFormat="1" ht="20.25" x14ac:dyDescent="0.3">
      <c r="A63" s="177">
        <v>21</v>
      </c>
      <c r="B63" s="84" t="s">
        <v>25</v>
      </c>
      <c r="C63" s="185">
        <v>67354</v>
      </c>
      <c r="D63" s="185">
        <v>67354</v>
      </c>
      <c r="E63" s="177" t="s">
        <v>17</v>
      </c>
      <c r="F63" s="84" t="s">
        <v>93</v>
      </c>
      <c r="G63" s="84" t="s">
        <v>93</v>
      </c>
      <c r="H63" s="139" t="s">
        <v>18</v>
      </c>
      <c r="I63" s="139" t="s">
        <v>65</v>
      </c>
    </row>
    <row r="64" spans="1:9" s="120" customFormat="1" ht="20.25" x14ac:dyDescent="0.3">
      <c r="A64" s="179"/>
      <c r="B64" s="42"/>
      <c r="C64" s="186"/>
      <c r="D64" s="186"/>
      <c r="E64" s="179"/>
      <c r="F64" s="85">
        <v>67354</v>
      </c>
      <c r="G64" s="85">
        <v>67354</v>
      </c>
      <c r="H64" s="140" t="s">
        <v>19</v>
      </c>
      <c r="I64" s="144" t="s">
        <v>38</v>
      </c>
    </row>
    <row r="65" spans="1:9" ht="20.25" x14ac:dyDescent="0.3">
      <c r="A65" s="177">
        <v>22</v>
      </c>
      <c r="B65" s="84" t="s">
        <v>20</v>
      </c>
      <c r="C65" s="185">
        <v>108000</v>
      </c>
      <c r="D65" s="185">
        <v>108000</v>
      </c>
      <c r="E65" s="177" t="s">
        <v>17</v>
      </c>
      <c r="F65" s="84" t="s">
        <v>23</v>
      </c>
      <c r="G65" s="84" t="s">
        <v>23</v>
      </c>
      <c r="H65" s="139" t="s">
        <v>18</v>
      </c>
      <c r="I65" s="139" t="s">
        <v>94</v>
      </c>
    </row>
    <row r="66" spans="1:9" ht="20.25" x14ac:dyDescent="0.3">
      <c r="A66" s="179"/>
      <c r="B66" s="42" t="s">
        <v>24</v>
      </c>
      <c r="C66" s="186"/>
      <c r="D66" s="186"/>
      <c r="E66" s="179"/>
      <c r="F66" s="85">
        <v>108000</v>
      </c>
      <c r="G66" s="85">
        <v>108000</v>
      </c>
      <c r="H66" s="140" t="s">
        <v>19</v>
      </c>
      <c r="I66" s="144" t="s">
        <v>38</v>
      </c>
    </row>
    <row r="67" spans="1:9" ht="20.25" x14ac:dyDescent="0.3">
      <c r="A67" s="177">
        <v>23</v>
      </c>
      <c r="B67" s="187" t="s">
        <v>27</v>
      </c>
      <c r="C67" s="185">
        <v>108000</v>
      </c>
      <c r="D67" s="185">
        <v>108000</v>
      </c>
      <c r="E67" s="177" t="s">
        <v>17</v>
      </c>
      <c r="F67" s="43" t="s">
        <v>28</v>
      </c>
      <c r="G67" s="43" t="s">
        <v>28</v>
      </c>
      <c r="H67" s="38" t="s">
        <v>18</v>
      </c>
      <c r="I67" s="38" t="s">
        <v>95</v>
      </c>
    </row>
    <row r="68" spans="1:9" ht="20.25" x14ac:dyDescent="0.3">
      <c r="A68" s="179"/>
      <c r="B68" s="188"/>
      <c r="C68" s="186"/>
      <c r="D68" s="186"/>
      <c r="E68" s="179"/>
      <c r="F68" s="45">
        <v>108000</v>
      </c>
      <c r="G68" s="45">
        <v>108000</v>
      </c>
      <c r="H68" s="39" t="s">
        <v>19</v>
      </c>
      <c r="I68" s="46" t="s">
        <v>38</v>
      </c>
    </row>
    <row r="69" spans="1:9" ht="20.25" x14ac:dyDescent="0.3">
      <c r="A69" s="177">
        <v>24</v>
      </c>
      <c r="B69" s="187" t="s">
        <v>29</v>
      </c>
      <c r="C69" s="185">
        <v>108000</v>
      </c>
      <c r="D69" s="185">
        <v>108000</v>
      </c>
      <c r="E69" s="177" t="s">
        <v>17</v>
      </c>
      <c r="F69" s="48" t="s">
        <v>30</v>
      </c>
      <c r="G69" s="48" t="s">
        <v>30</v>
      </c>
      <c r="H69" s="38" t="s">
        <v>18</v>
      </c>
      <c r="I69" s="38" t="s">
        <v>96</v>
      </c>
    </row>
    <row r="70" spans="1:9" ht="20.25" x14ac:dyDescent="0.3">
      <c r="A70" s="179"/>
      <c r="B70" s="188"/>
      <c r="C70" s="186"/>
      <c r="D70" s="186"/>
      <c r="E70" s="179"/>
      <c r="F70" s="45">
        <v>108000</v>
      </c>
      <c r="G70" s="45">
        <v>108000</v>
      </c>
      <c r="H70" s="39" t="s">
        <v>19</v>
      </c>
      <c r="I70" s="46" t="s">
        <v>38</v>
      </c>
    </row>
    <row r="71" spans="1:9" ht="21" x14ac:dyDescent="0.35">
      <c r="A71" s="177">
        <v>25</v>
      </c>
      <c r="B71" s="50" t="s">
        <v>31</v>
      </c>
      <c r="C71" s="185">
        <v>108000</v>
      </c>
      <c r="D71" s="185">
        <v>108000</v>
      </c>
      <c r="E71" s="177" t="s">
        <v>17</v>
      </c>
      <c r="F71" s="44" t="s">
        <v>32</v>
      </c>
      <c r="G71" s="44" t="s">
        <v>32</v>
      </c>
      <c r="H71" s="40" t="s">
        <v>18</v>
      </c>
      <c r="I71" s="38" t="s">
        <v>97</v>
      </c>
    </row>
    <row r="72" spans="1:9" ht="21" x14ac:dyDescent="0.35">
      <c r="A72" s="179"/>
      <c r="B72" s="49" t="s">
        <v>33</v>
      </c>
      <c r="C72" s="186"/>
      <c r="D72" s="186"/>
      <c r="E72" s="179"/>
      <c r="F72" s="47">
        <v>108000</v>
      </c>
      <c r="G72" s="47">
        <v>108000</v>
      </c>
      <c r="H72" s="41" t="s">
        <v>19</v>
      </c>
      <c r="I72" s="46" t="s">
        <v>38</v>
      </c>
    </row>
    <row r="73" spans="1:9" ht="20.25" x14ac:dyDescent="0.3">
      <c r="A73" s="177">
        <v>26</v>
      </c>
      <c r="B73" s="187" t="s">
        <v>29</v>
      </c>
      <c r="C73" s="185">
        <v>108000</v>
      </c>
      <c r="D73" s="185">
        <v>108000</v>
      </c>
      <c r="E73" s="177" t="s">
        <v>17</v>
      </c>
      <c r="F73" s="44" t="s">
        <v>98</v>
      </c>
      <c r="G73" s="44" t="s">
        <v>98</v>
      </c>
      <c r="H73" s="40" t="s">
        <v>18</v>
      </c>
      <c r="I73" s="38" t="s">
        <v>461</v>
      </c>
    </row>
    <row r="74" spans="1:9" ht="20.25" x14ac:dyDescent="0.3">
      <c r="A74" s="179"/>
      <c r="B74" s="188"/>
      <c r="C74" s="186"/>
      <c r="D74" s="186"/>
      <c r="E74" s="179"/>
      <c r="F74" s="47">
        <v>108000</v>
      </c>
      <c r="G74" s="47">
        <v>108000</v>
      </c>
      <c r="H74" s="41" t="s">
        <v>19</v>
      </c>
      <c r="I74" s="46" t="s">
        <v>38</v>
      </c>
    </row>
    <row r="75" spans="1:9" ht="21" x14ac:dyDescent="0.35">
      <c r="A75" s="177">
        <v>27</v>
      </c>
      <c r="B75" s="61" t="s">
        <v>31</v>
      </c>
      <c r="C75" s="185">
        <v>63000</v>
      </c>
      <c r="D75" s="185">
        <v>63001</v>
      </c>
      <c r="E75" s="177" t="s">
        <v>17</v>
      </c>
      <c r="F75" s="55" t="s">
        <v>99</v>
      </c>
      <c r="G75" s="55" t="s">
        <v>99</v>
      </c>
      <c r="H75" s="53" t="s">
        <v>18</v>
      </c>
      <c r="I75" s="51" t="s">
        <v>184</v>
      </c>
    </row>
    <row r="76" spans="1:9" ht="21" x14ac:dyDescent="0.35">
      <c r="A76" s="179"/>
      <c r="B76" s="60" t="s">
        <v>33</v>
      </c>
      <c r="C76" s="186"/>
      <c r="D76" s="186"/>
      <c r="E76" s="179"/>
      <c r="F76" s="58">
        <v>63000</v>
      </c>
      <c r="G76" s="58">
        <v>63000</v>
      </c>
      <c r="H76" s="54" t="s">
        <v>19</v>
      </c>
      <c r="I76" s="57" t="s">
        <v>38</v>
      </c>
    </row>
    <row r="77" spans="1:9" ht="20.25" x14ac:dyDescent="0.3">
      <c r="A77" s="177">
        <v>28</v>
      </c>
      <c r="B77" s="187" t="s">
        <v>29</v>
      </c>
      <c r="C77" s="185">
        <v>108000</v>
      </c>
      <c r="D77" s="185">
        <v>108000</v>
      </c>
      <c r="E77" s="177" t="s">
        <v>17</v>
      </c>
      <c r="F77" s="72" t="s">
        <v>34</v>
      </c>
      <c r="G77" s="72" t="s">
        <v>34</v>
      </c>
      <c r="H77" s="53" t="s">
        <v>18</v>
      </c>
      <c r="I77" s="51" t="s">
        <v>462</v>
      </c>
    </row>
    <row r="78" spans="1:9" ht="20.25" x14ac:dyDescent="0.3">
      <c r="A78" s="179"/>
      <c r="B78" s="188"/>
      <c r="C78" s="186"/>
      <c r="D78" s="186"/>
      <c r="E78" s="179"/>
      <c r="F78" s="58">
        <v>108000</v>
      </c>
      <c r="G78" s="58">
        <v>108000</v>
      </c>
      <c r="H78" s="54" t="s">
        <v>19</v>
      </c>
      <c r="I78" s="57" t="s">
        <v>38</v>
      </c>
    </row>
    <row r="79" spans="1:9" ht="20.25" x14ac:dyDescent="0.3">
      <c r="A79" s="177">
        <v>29</v>
      </c>
      <c r="B79" s="187" t="s">
        <v>27</v>
      </c>
      <c r="C79" s="185">
        <v>108000</v>
      </c>
      <c r="D79" s="185">
        <v>108000</v>
      </c>
      <c r="E79" s="177" t="s">
        <v>17</v>
      </c>
      <c r="F79" s="84" t="s">
        <v>100</v>
      </c>
      <c r="G79" s="84" t="s">
        <v>100</v>
      </c>
      <c r="H79" s="139" t="s">
        <v>18</v>
      </c>
      <c r="I79" s="139" t="s">
        <v>102</v>
      </c>
    </row>
    <row r="80" spans="1:9" ht="20.25" x14ac:dyDescent="0.3">
      <c r="A80" s="179"/>
      <c r="B80" s="188"/>
      <c r="C80" s="186"/>
      <c r="D80" s="186"/>
      <c r="E80" s="179"/>
      <c r="F80" s="85">
        <v>108000</v>
      </c>
      <c r="G80" s="85">
        <v>108000</v>
      </c>
      <c r="H80" s="140" t="s">
        <v>19</v>
      </c>
      <c r="I80" s="144" t="s">
        <v>38</v>
      </c>
    </row>
    <row r="81" spans="1:9" s="120" customFormat="1" ht="20.25" x14ac:dyDescent="0.3">
      <c r="A81" s="164"/>
      <c r="B81" s="169"/>
      <c r="C81" s="165"/>
      <c r="D81" s="165"/>
      <c r="E81" s="164"/>
      <c r="F81" s="166"/>
      <c r="G81" s="166"/>
      <c r="H81" s="167"/>
      <c r="I81" s="168"/>
    </row>
    <row r="82" spans="1:9" s="120" customFormat="1" ht="21" x14ac:dyDescent="0.2">
      <c r="A82" s="180" t="s">
        <v>50</v>
      </c>
      <c r="B82" s="180"/>
      <c r="C82" s="180"/>
      <c r="D82" s="180"/>
      <c r="E82" s="180"/>
      <c r="F82" s="180"/>
      <c r="G82" s="180"/>
      <c r="H82" s="180"/>
      <c r="I82" s="151" t="s">
        <v>51</v>
      </c>
    </row>
    <row r="83" spans="1:9" s="120" customFormat="1" ht="21" x14ac:dyDescent="0.2">
      <c r="A83" s="180" t="s">
        <v>0</v>
      </c>
      <c r="B83" s="180"/>
      <c r="C83" s="180"/>
      <c r="D83" s="180"/>
      <c r="E83" s="180"/>
      <c r="F83" s="180"/>
      <c r="G83" s="180"/>
      <c r="H83" s="180"/>
      <c r="I83" s="180"/>
    </row>
    <row r="84" spans="1:9" s="120" customFormat="1" ht="21" x14ac:dyDescent="0.35">
      <c r="A84" s="181" t="s">
        <v>52</v>
      </c>
      <c r="B84" s="181"/>
      <c r="C84" s="181"/>
      <c r="D84" s="181"/>
      <c r="E84" s="181"/>
      <c r="F84" s="181"/>
      <c r="G84" s="181"/>
      <c r="H84" s="181"/>
      <c r="I84" s="181"/>
    </row>
    <row r="85" spans="1:9" s="120" customFormat="1" ht="20.25" x14ac:dyDescent="0.3">
      <c r="A85" s="139" t="s">
        <v>1</v>
      </c>
      <c r="B85" s="177" t="s">
        <v>2</v>
      </c>
      <c r="C85" s="79" t="s">
        <v>3</v>
      </c>
      <c r="D85" s="182" t="s">
        <v>4</v>
      </c>
      <c r="E85" s="177" t="s">
        <v>5</v>
      </c>
      <c r="F85" s="79" t="s">
        <v>6</v>
      </c>
      <c r="G85" s="139" t="s">
        <v>7</v>
      </c>
      <c r="H85" s="139" t="s">
        <v>8</v>
      </c>
      <c r="I85" s="139" t="s">
        <v>9</v>
      </c>
    </row>
    <row r="86" spans="1:9" s="120" customFormat="1" ht="20.25" x14ac:dyDescent="0.3">
      <c r="A86" s="135" t="s">
        <v>10</v>
      </c>
      <c r="B86" s="178"/>
      <c r="C86" s="80" t="s">
        <v>11</v>
      </c>
      <c r="D86" s="183"/>
      <c r="E86" s="178"/>
      <c r="F86" s="80" t="s">
        <v>12</v>
      </c>
      <c r="G86" s="135" t="s">
        <v>13</v>
      </c>
      <c r="H86" s="135" t="s">
        <v>14</v>
      </c>
      <c r="I86" s="135" t="s">
        <v>15</v>
      </c>
    </row>
    <row r="87" spans="1:9" s="120" customFormat="1" ht="20.25" x14ac:dyDescent="0.3">
      <c r="A87" s="140"/>
      <c r="B87" s="179"/>
      <c r="C87" s="81"/>
      <c r="D87" s="184"/>
      <c r="E87" s="179"/>
      <c r="F87" s="81"/>
      <c r="G87" s="140" t="s">
        <v>11</v>
      </c>
      <c r="H87" s="140"/>
      <c r="I87" s="140" t="s">
        <v>16</v>
      </c>
    </row>
    <row r="88" spans="1:9" s="120" customFormat="1" ht="20.25" x14ac:dyDescent="0.3">
      <c r="A88" s="177">
        <v>30</v>
      </c>
      <c r="B88" s="187" t="s">
        <v>29</v>
      </c>
      <c r="C88" s="189">
        <v>108000</v>
      </c>
      <c r="D88" s="185">
        <v>108000</v>
      </c>
      <c r="E88" s="177" t="s">
        <v>17</v>
      </c>
      <c r="F88" s="88" t="s">
        <v>101</v>
      </c>
      <c r="G88" s="88" t="s">
        <v>101</v>
      </c>
      <c r="H88" s="139" t="s">
        <v>18</v>
      </c>
      <c r="I88" s="139" t="s">
        <v>103</v>
      </c>
    </row>
    <row r="89" spans="1:9" s="120" customFormat="1" ht="20.25" x14ac:dyDescent="0.3">
      <c r="A89" s="179"/>
      <c r="B89" s="188"/>
      <c r="C89" s="190"/>
      <c r="D89" s="186"/>
      <c r="E89" s="179"/>
      <c r="F89" s="85">
        <v>108000</v>
      </c>
      <c r="G89" s="85">
        <v>108000</v>
      </c>
      <c r="H89" s="140" t="s">
        <v>19</v>
      </c>
      <c r="I89" s="144" t="s">
        <v>38</v>
      </c>
    </row>
    <row r="90" spans="1:9" s="120" customFormat="1" ht="20.25" x14ac:dyDescent="0.3">
      <c r="A90" s="177">
        <v>31</v>
      </c>
      <c r="B90" s="187" t="s">
        <v>108</v>
      </c>
      <c r="C90" s="185">
        <v>36000</v>
      </c>
      <c r="D90" s="185">
        <v>36000</v>
      </c>
      <c r="E90" s="177" t="s">
        <v>17</v>
      </c>
      <c r="F90" s="84" t="s">
        <v>109</v>
      </c>
      <c r="G90" s="84" t="s">
        <v>109</v>
      </c>
      <c r="H90" s="139" t="s">
        <v>18</v>
      </c>
      <c r="I90" s="139" t="s">
        <v>104</v>
      </c>
    </row>
    <row r="91" spans="1:9" s="120" customFormat="1" ht="20.25" x14ac:dyDescent="0.3">
      <c r="A91" s="179"/>
      <c r="B91" s="188"/>
      <c r="C91" s="186"/>
      <c r="D91" s="186"/>
      <c r="E91" s="179"/>
      <c r="F91" s="85">
        <v>36000</v>
      </c>
      <c r="G91" s="85">
        <v>36000</v>
      </c>
      <c r="H91" s="140" t="s">
        <v>19</v>
      </c>
      <c r="I91" s="144" t="s">
        <v>38</v>
      </c>
    </row>
    <row r="92" spans="1:9" s="120" customFormat="1" ht="20.25" x14ac:dyDescent="0.3">
      <c r="A92" s="177">
        <v>32</v>
      </c>
      <c r="B92" s="187" t="s">
        <v>42</v>
      </c>
      <c r="C92" s="185">
        <v>54000</v>
      </c>
      <c r="D92" s="185">
        <v>54000</v>
      </c>
      <c r="E92" s="177" t="s">
        <v>17</v>
      </c>
      <c r="F92" s="88" t="s">
        <v>110</v>
      </c>
      <c r="G92" s="88" t="s">
        <v>110</v>
      </c>
      <c r="H92" s="139" t="s">
        <v>18</v>
      </c>
      <c r="I92" s="139" t="s">
        <v>105</v>
      </c>
    </row>
    <row r="93" spans="1:9" s="120" customFormat="1" ht="20.25" x14ac:dyDescent="0.3">
      <c r="A93" s="179"/>
      <c r="B93" s="188"/>
      <c r="C93" s="186"/>
      <c r="D93" s="186"/>
      <c r="E93" s="179"/>
      <c r="F93" s="85">
        <v>54000</v>
      </c>
      <c r="G93" s="85">
        <v>54000</v>
      </c>
      <c r="H93" s="140" t="s">
        <v>19</v>
      </c>
      <c r="I93" s="144" t="s">
        <v>38</v>
      </c>
    </row>
    <row r="94" spans="1:9" ht="20.25" x14ac:dyDescent="0.3">
      <c r="A94" s="177">
        <v>33</v>
      </c>
      <c r="B94" s="187" t="s">
        <v>35</v>
      </c>
      <c r="C94" s="185">
        <v>45000</v>
      </c>
      <c r="D94" s="185">
        <v>45000</v>
      </c>
      <c r="E94" s="177" t="s">
        <v>17</v>
      </c>
      <c r="F94" s="84" t="s">
        <v>111</v>
      </c>
      <c r="G94" s="84" t="s">
        <v>111</v>
      </c>
      <c r="H94" s="139" t="s">
        <v>18</v>
      </c>
      <c r="I94" s="139" t="s">
        <v>106</v>
      </c>
    </row>
    <row r="95" spans="1:9" ht="20.25" x14ac:dyDescent="0.3">
      <c r="A95" s="179"/>
      <c r="B95" s="188"/>
      <c r="C95" s="186"/>
      <c r="D95" s="186"/>
      <c r="E95" s="179"/>
      <c r="F95" s="85">
        <v>45000</v>
      </c>
      <c r="G95" s="85">
        <v>45000</v>
      </c>
      <c r="H95" s="140" t="s">
        <v>19</v>
      </c>
      <c r="I95" s="144" t="s">
        <v>38</v>
      </c>
    </row>
    <row r="96" spans="1:9" ht="20.25" x14ac:dyDescent="0.3">
      <c r="A96" s="177">
        <v>34</v>
      </c>
      <c r="B96" s="187" t="s">
        <v>25</v>
      </c>
      <c r="C96" s="185">
        <v>3774</v>
      </c>
      <c r="D96" s="185">
        <v>3775</v>
      </c>
      <c r="E96" s="177" t="s">
        <v>17</v>
      </c>
      <c r="F96" s="59" t="s">
        <v>26</v>
      </c>
      <c r="G96" s="59" t="s">
        <v>26</v>
      </c>
      <c r="H96" s="51" t="s">
        <v>18</v>
      </c>
      <c r="I96" s="51" t="s">
        <v>107</v>
      </c>
    </row>
    <row r="97" spans="1:9" ht="20.25" x14ac:dyDescent="0.3">
      <c r="A97" s="179"/>
      <c r="B97" s="188"/>
      <c r="C97" s="186"/>
      <c r="D97" s="186"/>
      <c r="E97" s="179"/>
      <c r="F97" s="56">
        <v>3774</v>
      </c>
      <c r="G97" s="56">
        <v>3774</v>
      </c>
      <c r="H97" s="52" t="s">
        <v>19</v>
      </c>
      <c r="I97" s="57" t="s">
        <v>38</v>
      </c>
    </row>
    <row r="98" spans="1:9" ht="20.25" x14ac:dyDescent="0.3">
      <c r="A98" s="177">
        <v>35</v>
      </c>
      <c r="B98" s="187" t="s">
        <v>112</v>
      </c>
      <c r="C98" s="185">
        <v>1741</v>
      </c>
      <c r="D98" s="185">
        <v>1741</v>
      </c>
      <c r="E98" s="177" t="s">
        <v>17</v>
      </c>
      <c r="F98" s="59" t="s">
        <v>113</v>
      </c>
      <c r="G98" s="59" t="s">
        <v>113</v>
      </c>
      <c r="H98" s="51" t="s">
        <v>18</v>
      </c>
      <c r="I98" s="51" t="s">
        <v>114</v>
      </c>
    </row>
    <row r="99" spans="1:9" ht="20.25" x14ac:dyDescent="0.3">
      <c r="A99" s="179"/>
      <c r="B99" s="188"/>
      <c r="C99" s="186"/>
      <c r="D99" s="186"/>
      <c r="E99" s="179"/>
      <c r="F99" s="56">
        <v>1741</v>
      </c>
      <c r="G99" s="56">
        <v>1741</v>
      </c>
      <c r="H99" s="52" t="s">
        <v>19</v>
      </c>
      <c r="I99" s="57" t="s">
        <v>38</v>
      </c>
    </row>
    <row r="100" spans="1:9" ht="21" x14ac:dyDescent="0.3">
      <c r="A100" s="177">
        <v>36</v>
      </c>
      <c r="B100" s="67" t="s">
        <v>116</v>
      </c>
      <c r="C100" s="185">
        <v>7380</v>
      </c>
      <c r="D100" s="185">
        <v>7380</v>
      </c>
      <c r="E100" s="177" t="s">
        <v>17</v>
      </c>
      <c r="F100" s="71" t="s">
        <v>118</v>
      </c>
      <c r="G100" s="74" t="s">
        <v>118</v>
      </c>
      <c r="H100" s="63" t="s">
        <v>18</v>
      </c>
      <c r="I100" s="63" t="s">
        <v>37</v>
      </c>
    </row>
    <row r="101" spans="1:9" ht="20.25" x14ac:dyDescent="0.3">
      <c r="A101" s="179"/>
      <c r="B101" s="68" t="s">
        <v>117</v>
      </c>
      <c r="C101" s="186"/>
      <c r="D101" s="186"/>
      <c r="E101" s="179"/>
      <c r="F101" s="65">
        <f>SUM(D100)</f>
        <v>7380</v>
      </c>
      <c r="G101" s="65">
        <f>SUM(D100)</f>
        <v>7380</v>
      </c>
      <c r="H101" s="64" t="s">
        <v>19</v>
      </c>
      <c r="I101" s="66" t="s">
        <v>119</v>
      </c>
    </row>
    <row r="102" spans="1:9" ht="21" x14ac:dyDescent="0.3">
      <c r="A102" s="177">
        <v>37</v>
      </c>
      <c r="B102" s="69" t="s">
        <v>116</v>
      </c>
      <c r="C102" s="185">
        <v>6230</v>
      </c>
      <c r="D102" s="185">
        <f>SUM(C102)</f>
        <v>6230</v>
      </c>
      <c r="E102" s="177" t="s">
        <v>17</v>
      </c>
      <c r="F102" s="71" t="s">
        <v>118</v>
      </c>
      <c r="G102" s="74" t="s">
        <v>118</v>
      </c>
      <c r="H102" s="63" t="s">
        <v>18</v>
      </c>
      <c r="I102" s="63" t="s">
        <v>105</v>
      </c>
    </row>
    <row r="103" spans="1:9" ht="20.25" x14ac:dyDescent="0.3">
      <c r="A103" s="179"/>
      <c r="B103" s="70" t="s">
        <v>120</v>
      </c>
      <c r="C103" s="186"/>
      <c r="D103" s="186"/>
      <c r="E103" s="179"/>
      <c r="F103" s="65">
        <f t="shared" ref="F103" si="0">SUM(D102)</f>
        <v>6230</v>
      </c>
      <c r="G103" s="65">
        <f t="shared" ref="G103" si="1">SUM(D102)</f>
        <v>6230</v>
      </c>
      <c r="H103" s="64" t="s">
        <v>19</v>
      </c>
      <c r="I103" s="66" t="s">
        <v>119</v>
      </c>
    </row>
  </sheetData>
  <mergeCells count="183">
    <mergeCell ref="A98:A99"/>
    <mergeCell ref="B98:B99"/>
    <mergeCell ref="C98:C99"/>
    <mergeCell ref="D98:D99"/>
    <mergeCell ref="E98:E99"/>
    <mergeCell ref="B94:B95"/>
    <mergeCell ref="E94:E95"/>
    <mergeCell ref="B96:B97"/>
    <mergeCell ref="E96:E97"/>
    <mergeCell ref="A94:A95"/>
    <mergeCell ref="A96:A97"/>
    <mergeCell ref="C96:C97"/>
    <mergeCell ref="D96:D97"/>
    <mergeCell ref="A79:A80"/>
    <mergeCell ref="B79:B80"/>
    <mergeCell ref="A88:A89"/>
    <mergeCell ref="B88:B89"/>
    <mergeCell ref="C88:C89"/>
    <mergeCell ref="D88:D89"/>
    <mergeCell ref="A90:A91"/>
    <mergeCell ref="B90:B91"/>
    <mergeCell ref="C90:C91"/>
    <mergeCell ref="D90:D91"/>
    <mergeCell ref="A92:A93"/>
    <mergeCell ref="B92:B93"/>
    <mergeCell ref="C92:C93"/>
    <mergeCell ref="D92:D93"/>
    <mergeCell ref="B85:B87"/>
    <mergeCell ref="D85:D87"/>
    <mergeCell ref="E65:E66"/>
    <mergeCell ref="E79:E80"/>
    <mergeCell ref="C75:C76"/>
    <mergeCell ref="D75:D76"/>
    <mergeCell ref="C77:C78"/>
    <mergeCell ref="D77:D78"/>
    <mergeCell ref="C79:C80"/>
    <mergeCell ref="D79:D80"/>
    <mergeCell ref="C94:C95"/>
    <mergeCell ref="D94:D95"/>
    <mergeCell ref="E88:E89"/>
    <mergeCell ref="E90:E91"/>
    <mergeCell ref="E92:E93"/>
    <mergeCell ref="A26:A27"/>
    <mergeCell ref="A35:A36"/>
    <mergeCell ref="A43:A44"/>
    <mergeCell ref="A45:A46"/>
    <mergeCell ref="A30:I30"/>
    <mergeCell ref="A65:A66"/>
    <mergeCell ref="A67:A68"/>
    <mergeCell ref="A71:A72"/>
    <mergeCell ref="E77:E78"/>
    <mergeCell ref="B77:B78"/>
    <mergeCell ref="E75:E76"/>
    <mergeCell ref="A75:A76"/>
    <mergeCell ref="A77:A78"/>
    <mergeCell ref="C67:C68"/>
    <mergeCell ref="C69:C70"/>
    <mergeCell ref="C71:C72"/>
    <mergeCell ref="C73:C74"/>
    <mergeCell ref="E67:E68"/>
    <mergeCell ref="E69:E70"/>
    <mergeCell ref="E71:E72"/>
    <mergeCell ref="B69:B70"/>
    <mergeCell ref="B67:B68"/>
    <mergeCell ref="C65:C66"/>
    <mergeCell ref="D65:D66"/>
    <mergeCell ref="C26:C27"/>
    <mergeCell ref="D26:D27"/>
    <mergeCell ref="E26:E27"/>
    <mergeCell ref="C35:C36"/>
    <mergeCell ref="D35:D36"/>
    <mergeCell ref="E35:E36"/>
    <mergeCell ref="C39:C40"/>
    <mergeCell ref="D39:D40"/>
    <mergeCell ref="E39:E40"/>
    <mergeCell ref="C37:C38"/>
    <mergeCell ref="D37:D38"/>
    <mergeCell ref="E37:E38"/>
    <mergeCell ref="E24:E25"/>
    <mergeCell ref="C51:C52"/>
    <mergeCell ref="D51:D52"/>
    <mergeCell ref="E51:E52"/>
    <mergeCell ref="A47:A48"/>
    <mergeCell ref="A49:A50"/>
    <mergeCell ref="A51:A52"/>
    <mergeCell ref="A41:A42"/>
    <mergeCell ref="C49:C50"/>
    <mergeCell ref="D49:D50"/>
    <mergeCell ref="E49:E50"/>
    <mergeCell ref="C43:C44"/>
    <mergeCell ref="D43:D44"/>
    <mergeCell ref="E43:E44"/>
    <mergeCell ref="C41:C42"/>
    <mergeCell ref="D41:D42"/>
    <mergeCell ref="E41:E42"/>
    <mergeCell ref="C45:C46"/>
    <mergeCell ref="A28:H28"/>
    <mergeCell ref="A29:I29"/>
    <mergeCell ref="D45:D46"/>
    <mergeCell ref="E45:E46"/>
    <mergeCell ref="C47:C48"/>
    <mergeCell ref="D47:D48"/>
    <mergeCell ref="A1:H1"/>
    <mergeCell ref="A2:I2"/>
    <mergeCell ref="A3:I3"/>
    <mergeCell ref="D73:D74"/>
    <mergeCell ref="A73:A74"/>
    <mergeCell ref="D67:D68"/>
    <mergeCell ref="D69:D70"/>
    <mergeCell ref="D71:D72"/>
    <mergeCell ref="A69:A70"/>
    <mergeCell ref="E73:E74"/>
    <mergeCell ref="B73:B74"/>
    <mergeCell ref="A18:A19"/>
    <mergeCell ref="A20:A21"/>
    <mergeCell ref="A22:A23"/>
    <mergeCell ref="A8:A9"/>
    <mergeCell ref="A10:A11"/>
    <mergeCell ref="A12:A13"/>
    <mergeCell ref="A14:A15"/>
    <mergeCell ref="A16:A17"/>
    <mergeCell ref="B18:B19"/>
    <mergeCell ref="A24:A25"/>
    <mergeCell ref="B24:B25"/>
    <mergeCell ref="C24:C25"/>
    <mergeCell ref="D24:D25"/>
    <mergeCell ref="D12:D13"/>
    <mergeCell ref="E8:E9"/>
    <mergeCell ref="E10:E11"/>
    <mergeCell ref="E12:E13"/>
    <mergeCell ref="C8:C9"/>
    <mergeCell ref="B12:B13"/>
    <mergeCell ref="B14:B15"/>
    <mergeCell ref="C14:C15"/>
    <mergeCell ref="D14:D15"/>
    <mergeCell ref="A100:A101"/>
    <mergeCell ref="C100:C101"/>
    <mergeCell ref="D100:D101"/>
    <mergeCell ref="E100:E101"/>
    <mergeCell ref="A102:A103"/>
    <mergeCell ref="C102:C103"/>
    <mergeCell ref="D102:D103"/>
    <mergeCell ref="E102:E103"/>
    <mergeCell ref="B5:B7"/>
    <mergeCell ref="D5:D7"/>
    <mergeCell ref="E5:E7"/>
    <mergeCell ref="D8:D9"/>
    <mergeCell ref="B8:B9"/>
    <mergeCell ref="C10:C11"/>
    <mergeCell ref="D10:D11"/>
    <mergeCell ref="E22:E23"/>
    <mergeCell ref="B22:B23"/>
    <mergeCell ref="E14:E15"/>
    <mergeCell ref="E16:E17"/>
    <mergeCell ref="E18:E19"/>
    <mergeCell ref="E20:E21"/>
    <mergeCell ref="B20:B21"/>
    <mergeCell ref="B16:B17"/>
    <mergeCell ref="C12:C13"/>
    <mergeCell ref="E85:E87"/>
    <mergeCell ref="A55:H55"/>
    <mergeCell ref="A56:I56"/>
    <mergeCell ref="A57:I57"/>
    <mergeCell ref="A82:H82"/>
    <mergeCell ref="A83:I83"/>
    <mergeCell ref="A84:I84"/>
    <mergeCell ref="B32:B34"/>
    <mergeCell ref="D32:D34"/>
    <mergeCell ref="E32:E34"/>
    <mergeCell ref="A61:A62"/>
    <mergeCell ref="C61:C62"/>
    <mergeCell ref="D61:D62"/>
    <mergeCell ref="E61:E62"/>
    <mergeCell ref="A63:A64"/>
    <mergeCell ref="C63:C64"/>
    <mergeCell ref="D63:D64"/>
    <mergeCell ref="E63:E64"/>
    <mergeCell ref="B58:B60"/>
    <mergeCell ref="D58:D60"/>
    <mergeCell ref="E58:E60"/>
    <mergeCell ref="E47:E48"/>
    <mergeCell ref="A37:A38"/>
    <mergeCell ref="A39:A40"/>
  </mergeCells>
  <pageMargins left="0.23622047244094491" right="0.23622047244094491" top="0.39370078740157483" bottom="0.39370078740157483" header="0.31496062992125984" footer="0.31496062992125984"/>
  <pageSetup paperSize="9" scale="9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J29" sqref="J29"/>
    </sheetView>
  </sheetViews>
  <sheetFormatPr defaultRowHeight="14.25" x14ac:dyDescent="0.2"/>
  <cols>
    <col min="1" max="1" width="5.5" style="120" customWidth="1"/>
    <col min="2" max="2" width="34" style="120" customWidth="1"/>
    <col min="3" max="4" width="10.125" style="120" customWidth="1"/>
    <col min="5" max="5" width="10.875" style="120" customWidth="1"/>
    <col min="6" max="6" width="20.5" style="120" customWidth="1"/>
    <col min="7" max="7" width="19" style="120" customWidth="1"/>
    <col min="8" max="9" width="17.75" style="120" customWidth="1"/>
    <col min="10" max="16384" width="9" style="120"/>
  </cols>
  <sheetData>
    <row r="1" spans="1:9" ht="32.25" customHeight="1" x14ac:dyDescent="0.2">
      <c r="A1" s="180" t="s">
        <v>339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340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139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139" t="s">
        <v>7</v>
      </c>
      <c r="H5" s="139" t="s">
        <v>8</v>
      </c>
      <c r="I5" s="139" t="s">
        <v>9</v>
      </c>
    </row>
    <row r="6" spans="1:9" ht="20.25" x14ac:dyDescent="0.3">
      <c r="A6" s="135" t="s">
        <v>10</v>
      </c>
      <c r="B6" s="178"/>
      <c r="C6" s="80" t="s">
        <v>11</v>
      </c>
      <c r="D6" s="183"/>
      <c r="E6" s="178"/>
      <c r="F6" s="80" t="s">
        <v>12</v>
      </c>
      <c r="G6" s="135" t="s">
        <v>13</v>
      </c>
      <c r="H6" s="135" t="s">
        <v>14</v>
      </c>
      <c r="I6" s="135" t="s">
        <v>15</v>
      </c>
    </row>
    <row r="7" spans="1:9" ht="20.25" x14ac:dyDescent="0.3">
      <c r="A7" s="140"/>
      <c r="B7" s="179"/>
      <c r="C7" s="81"/>
      <c r="D7" s="184"/>
      <c r="E7" s="179"/>
      <c r="F7" s="81"/>
      <c r="G7" s="140" t="s">
        <v>11</v>
      </c>
      <c r="H7" s="140"/>
      <c r="I7" s="140" t="s">
        <v>16</v>
      </c>
    </row>
    <row r="8" spans="1:9" ht="20.25" x14ac:dyDescent="0.3">
      <c r="A8" s="177">
        <v>1</v>
      </c>
      <c r="B8" s="187" t="s">
        <v>341</v>
      </c>
      <c r="C8" s="185">
        <v>22260</v>
      </c>
      <c r="D8" s="185">
        <v>22260</v>
      </c>
      <c r="E8" s="177" t="s">
        <v>17</v>
      </c>
      <c r="F8" s="89" t="s">
        <v>147</v>
      </c>
      <c r="G8" s="89" t="s">
        <v>147</v>
      </c>
      <c r="H8" s="139" t="s">
        <v>18</v>
      </c>
      <c r="I8" s="139" t="s">
        <v>342</v>
      </c>
    </row>
    <row r="9" spans="1:9" ht="20.25" x14ac:dyDescent="0.3">
      <c r="A9" s="179"/>
      <c r="B9" s="188"/>
      <c r="C9" s="186"/>
      <c r="D9" s="186"/>
      <c r="E9" s="179"/>
      <c r="F9" s="85">
        <f>SUM(D8)</f>
        <v>22260</v>
      </c>
      <c r="G9" s="85">
        <f>SUM(F9)</f>
        <v>22260</v>
      </c>
      <c r="H9" s="140" t="s">
        <v>19</v>
      </c>
      <c r="I9" s="144" t="s">
        <v>343</v>
      </c>
    </row>
    <row r="10" spans="1:9" ht="20.25" x14ac:dyDescent="0.3">
      <c r="A10" s="177">
        <v>2</v>
      </c>
      <c r="B10" s="187" t="s">
        <v>344</v>
      </c>
      <c r="C10" s="185">
        <v>36606</v>
      </c>
      <c r="D10" s="185">
        <v>36606</v>
      </c>
      <c r="E10" s="177" t="s">
        <v>17</v>
      </c>
      <c r="F10" s="89" t="s">
        <v>168</v>
      </c>
      <c r="G10" s="89" t="s">
        <v>168</v>
      </c>
      <c r="H10" s="139" t="s">
        <v>18</v>
      </c>
      <c r="I10" s="139" t="s">
        <v>345</v>
      </c>
    </row>
    <row r="11" spans="1:9" ht="20.25" x14ac:dyDescent="0.3">
      <c r="A11" s="178"/>
      <c r="B11" s="188"/>
      <c r="C11" s="191"/>
      <c r="D11" s="191"/>
      <c r="E11" s="178"/>
      <c r="F11" s="95">
        <f>SUM(D10)</f>
        <v>36606</v>
      </c>
      <c r="G11" s="95">
        <f>SUM(F11)</f>
        <v>36606</v>
      </c>
      <c r="H11" s="135" t="s">
        <v>19</v>
      </c>
      <c r="I11" s="144" t="s">
        <v>343</v>
      </c>
    </row>
    <row r="12" spans="1:9" ht="20.25" x14ac:dyDescent="0.3">
      <c r="A12" s="177">
        <v>3</v>
      </c>
      <c r="B12" s="187" t="s">
        <v>346</v>
      </c>
      <c r="C12" s="185">
        <v>36098</v>
      </c>
      <c r="D12" s="185">
        <v>36098</v>
      </c>
      <c r="E12" s="177" t="s">
        <v>17</v>
      </c>
      <c r="F12" s="89" t="s">
        <v>168</v>
      </c>
      <c r="G12" s="89" t="s">
        <v>168</v>
      </c>
      <c r="H12" s="139" t="s">
        <v>18</v>
      </c>
      <c r="I12" s="139" t="s">
        <v>347</v>
      </c>
    </row>
    <row r="13" spans="1:9" ht="20.25" x14ac:dyDescent="0.3">
      <c r="A13" s="179"/>
      <c r="B13" s="188"/>
      <c r="C13" s="186"/>
      <c r="D13" s="186"/>
      <c r="E13" s="179"/>
      <c r="F13" s="85">
        <f>SUM(D12)</f>
        <v>36098</v>
      </c>
      <c r="G13" s="85">
        <f>SUM(F13)</f>
        <v>36098</v>
      </c>
      <c r="H13" s="140" t="s">
        <v>19</v>
      </c>
      <c r="I13" s="144" t="s">
        <v>343</v>
      </c>
    </row>
    <row r="14" spans="1:9" ht="20.25" x14ac:dyDescent="0.3">
      <c r="A14" s="177">
        <v>4</v>
      </c>
      <c r="B14" s="187" t="s">
        <v>348</v>
      </c>
      <c r="C14" s="185">
        <v>50000</v>
      </c>
      <c r="D14" s="185">
        <v>50000</v>
      </c>
      <c r="E14" s="177" t="s">
        <v>17</v>
      </c>
      <c r="F14" s="89" t="s">
        <v>349</v>
      </c>
      <c r="G14" s="89" t="s">
        <v>349</v>
      </c>
      <c r="H14" s="139" t="s">
        <v>18</v>
      </c>
      <c r="I14" s="139" t="s">
        <v>350</v>
      </c>
    </row>
    <row r="15" spans="1:9" ht="20.25" x14ac:dyDescent="0.3">
      <c r="A15" s="179"/>
      <c r="B15" s="188"/>
      <c r="C15" s="186"/>
      <c r="D15" s="186"/>
      <c r="E15" s="179"/>
      <c r="F15" s="85">
        <f>SUM(D14)</f>
        <v>50000</v>
      </c>
      <c r="G15" s="85">
        <f>SUM(F15)</f>
        <v>50000</v>
      </c>
      <c r="H15" s="140" t="s">
        <v>19</v>
      </c>
      <c r="I15" s="144" t="s">
        <v>351</v>
      </c>
    </row>
    <row r="16" spans="1:9" ht="20.25" x14ac:dyDescent="0.3">
      <c r="A16" s="177">
        <v>5</v>
      </c>
      <c r="B16" s="187" t="s">
        <v>352</v>
      </c>
      <c r="C16" s="185">
        <v>34250</v>
      </c>
      <c r="D16" s="185">
        <v>34250</v>
      </c>
      <c r="E16" s="177" t="s">
        <v>17</v>
      </c>
      <c r="F16" s="89" t="s">
        <v>168</v>
      </c>
      <c r="G16" s="89" t="s">
        <v>168</v>
      </c>
      <c r="H16" s="139" t="s">
        <v>18</v>
      </c>
      <c r="I16" s="139" t="s">
        <v>353</v>
      </c>
    </row>
    <row r="17" spans="1:9" ht="20.25" x14ac:dyDescent="0.3">
      <c r="A17" s="179"/>
      <c r="B17" s="188"/>
      <c r="C17" s="191"/>
      <c r="D17" s="191"/>
      <c r="E17" s="178"/>
      <c r="F17" s="95">
        <f>SUM(D16)</f>
        <v>34250</v>
      </c>
      <c r="G17" s="95">
        <f>SUM(F17)</f>
        <v>34250</v>
      </c>
      <c r="H17" s="135" t="s">
        <v>19</v>
      </c>
      <c r="I17" s="136" t="s">
        <v>354</v>
      </c>
    </row>
    <row r="18" spans="1:9" ht="20.25" x14ac:dyDescent="0.3">
      <c r="A18" s="177">
        <v>6</v>
      </c>
      <c r="B18" s="187" t="s">
        <v>348</v>
      </c>
      <c r="C18" s="185">
        <v>10078</v>
      </c>
      <c r="D18" s="185">
        <v>10078</v>
      </c>
      <c r="E18" s="177" t="s">
        <v>17</v>
      </c>
      <c r="F18" s="89" t="s">
        <v>355</v>
      </c>
      <c r="G18" s="89" t="s">
        <v>355</v>
      </c>
      <c r="H18" s="139" t="s">
        <v>18</v>
      </c>
      <c r="I18" s="139" t="s">
        <v>356</v>
      </c>
    </row>
    <row r="19" spans="1:9" ht="20.25" x14ac:dyDescent="0.3">
      <c r="A19" s="179"/>
      <c r="B19" s="188"/>
      <c r="C19" s="186"/>
      <c r="D19" s="186"/>
      <c r="E19" s="179"/>
      <c r="F19" s="85">
        <f>SUM(D18)</f>
        <v>10078</v>
      </c>
      <c r="G19" s="85">
        <f>SUM(F19)</f>
        <v>10078</v>
      </c>
      <c r="H19" s="140" t="s">
        <v>19</v>
      </c>
      <c r="I19" s="136" t="s">
        <v>354</v>
      </c>
    </row>
    <row r="20" spans="1:9" ht="20.25" x14ac:dyDescent="0.3">
      <c r="A20" s="177">
        <v>7</v>
      </c>
      <c r="B20" s="69" t="s">
        <v>361</v>
      </c>
      <c r="C20" s="185">
        <v>40000</v>
      </c>
      <c r="D20" s="185">
        <v>40000</v>
      </c>
      <c r="E20" s="177" t="s">
        <v>17</v>
      </c>
      <c r="F20" s="89" t="s">
        <v>358</v>
      </c>
      <c r="G20" s="89" t="s">
        <v>358</v>
      </c>
      <c r="H20" s="139" t="s">
        <v>18</v>
      </c>
      <c r="I20" s="139" t="s">
        <v>359</v>
      </c>
    </row>
    <row r="21" spans="1:9" ht="20.25" x14ac:dyDescent="0.3">
      <c r="A21" s="178"/>
      <c r="B21" s="94" t="s">
        <v>362</v>
      </c>
      <c r="C21" s="191"/>
      <c r="D21" s="191"/>
      <c r="E21" s="178"/>
      <c r="F21" s="95">
        <f>SUM(D20)</f>
        <v>40000</v>
      </c>
      <c r="G21" s="95">
        <f>SUM(F21)</f>
        <v>40000</v>
      </c>
      <c r="H21" s="135" t="s">
        <v>19</v>
      </c>
      <c r="I21" s="136" t="s">
        <v>360</v>
      </c>
    </row>
    <row r="22" spans="1:9" ht="20.25" x14ac:dyDescent="0.3">
      <c r="A22" s="179"/>
      <c r="B22" s="96" t="s">
        <v>357</v>
      </c>
      <c r="C22" s="186"/>
      <c r="D22" s="186"/>
      <c r="E22" s="179"/>
      <c r="F22" s="153"/>
      <c r="G22" s="153"/>
      <c r="H22" s="135"/>
      <c r="I22" s="135"/>
    </row>
    <row r="23" spans="1:9" ht="20.25" x14ac:dyDescent="0.3">
      <c r="A23" s="177">
        <v>8</v>
      </c>
      <c r="B23" s="69" t="s">
        <v>361</v>
      </c>
      <c r="C23" s="185">
        <v>30000</v>
      </c>
      <c r="D23" s="185">
        <v>30000</v>
      </c>
      <c r="E23" s="177" t="s">
        <v>17</v>
      </c>
      <c r="F23" s="89" t="s">
        <v>358</v>
      </c>
      <c r="G23" s="89" t="s">
        <v>358</v>
      </c>
      <c r="H23" s="139" t="s">
        <v>18</v>
      </c>
      <c r="I23" s="139" t="s">
        <v>468</v>
      </c>
    </row>
    <row r="24" spans="1:9" ht="20.25" x14ac:dyDescent="0.3">
      <c r="A24" s="178"/>
      <c r="B24" s="94" t="s">
        <v>362</v>
      </c>
      <c r="C24" s="191"/>
      <c r="D24" s="191"/>
      <c r="E24" s="178"/>
      <c r="F24" s="95">
        <f>SUM(D23)</f>
        <v>30000</v>
      </c>
      <c r="G24" s="95">
        <f>SUM(F24)</f>
        <v>30000</v>
      </c>
      <c r="H24" s="135" t="s">
        <v>19</v>
      </c>
      <c r="I24" s="136" t="s">
        <v>360</v>
      </c>
    </row>
    <row r="25" spans="1:9" ht="20.25" x14ac:dyDescent="0.3">
      <c r="A25" s="179"/>
      <c r="B25" s="150" t="s">
        <v>363</v>
      </c>
      <c r="C25" s="186"/>
      <c r="D25" s="186"/>
      <c r="E25" s="179"/>
      <c r="F25" s="155"/>
      <c r="G25" s="155"/>
      <c r="H25" s="140"/>
      <c r="I25" s="140"/>
    </row>
    <row r="26" spans="1:9" ht="20.25" x14ac:dyDescent="0.3">
      <c r="A26" s="164"/>
      <c r="B26" s="169"/>
      <c r="C26" s="165"/>
      <c r="D26" s="165"/>
      <c r="E26" s="164"/>
      <c r="F26" s="174"/>
      <c r="G26" s="174"/>
      <c r="H26" s="167"/>
      <c r="I26" s="167"/>
    </row>
    <row r="27" spans="1:9" ht="20.25" x14ac:dyDescent="0.3">
      <c r="A27" s="164"/>
      <c r="B27" s="169"/>
      <c r="C27" s="165"/>
      <c r="D27" s="165"/>
      <c r="E27" s="164"/>
      <c r="F27" s="174"/>
      <c r="G27" s="174"/>
      <c r="H27" s="167"/>
      <c r="I27" s="167"/>
    </row>
    <row r="28" spans="1:9" ht="30.75" customHeight="1" x14ac:dyDescent="0.2">
      <c r="A28" s="180" t="s">
        <v>339</v>
      </c>
      <c r="B28" s="180"/>
      <c r="C28" s="180"/>
      <c r="D28" s="180"/>
      <c r="E28" s="180"/>
      <c r="F28" s="180"/>
      <c r="G28" s="180"/>
      <c r="H28" s="180"/>
      <c r="I28" s="151" t="s">
        <v>51</v>
      </c>
    </row>
    <row r="29" spans="1:9" ht="21" x14ac:dyDescent="0.2">
      <c r="A29" s="180" t="s">
        <v>0</v>
      </c>
      <c r="B29" s="180"/>
      <c r="C29" s="180"/>
      <c r="D29" s="180"/>
      <c r="E29" s="180"/>
      <c r="F29" s="180"/>
      <c r="G29" s="180"/>
      <c r="H29" s="180"/>
      <c r="I29" s="180"/>
    </row>
    <row r="30" spans="1:9" ht="21" x14ac:dyDescent="0.35">
      <c r="A30" s="181" t="s">
        <v>340</v>
      </c>
      <c r="B30" s="181"/>
      <c r="C30" s="181"/>
      <c r="D30" s="181"/>
      <c r="E30" s="181"/>
      <c r="F30" s="181"/>
      <c r="G30" s="181"/>
      <c r="H30" s="181"/>
      <c r="I30" s="181"/>
    </row>
    <row r="32" spans="1:9" ht="20.25" x14ac:dyDescent="0.3">
      <c r="A32" s="139" t="s">
        <v>1</v>
      </c>
      <c r="B32" s="177" t="s">
        <v>2</v>
      </c>
      <c r="C32" s="79" t="s">
        <v>3</v>
      </c>
      <c r="D32" s="182" t="s">
        <v>4</v>
      </c>
      <c r="E32" s="177" t="s">
        <v>5</v>
      </c>
      <c r="F32" s="79" t="s">
        <v>6</v>
      </c>
      <c r="G32" s="139" t="s">
        <v>7</v>
      </c>
      <c r="H32" s="139" t="s">
        <v>8</v>
      </c>
      <c r="I32" s="139" t="s">
        <v>9</v>
      </c>
    </row>
    <row r="33" spans="1:9" ht="20.25" x14ac:dyDescent="0.3">
      <c r="A33" s="135" t="s">
        <v>10</v>
      </c>
      <c r="B33" s="178"/>
      <c r="C33" s="80" t="s">
        <v>11</v>
      </c>
      <c r="D33" s="183"/>
      <c r="E33" s="178"/>
      <c r="F33" s="80" t="s">
        <v>12</v>
      </c>
      <c r="G33" s="135" t="s">
        <v>13</v>
      </c>
      <c r="H33" s="135" t="s">
        <v>14</v>
      </c>
      <c r="I33" s="135" t="s">
        <v>15</v>
      </c>
    </row>
    <row r="34" spans="1:9" ht="20.25" x14ac:dyDescent="0.3">
      <c r="A34" s="140"/>
      <c r="B34" s="179"/>
      <c r="C34" s="81"/>
      <c r="D34" s="184"/>
      <c r="E34" s="179"/>
      <c r="F34" s="81"/>
      <c r="G34" s="140" t="s">
        <v>11</v>
      </c>
      <c r="H34" s="140"/>
      <c r="I34" s="140" t="s">
        <v>16</v>
      </c>
    </row>
    <row r="35" spans="1:9" ht="20.25" x14ac:dyDescent="0.3">
      <c r="A35" s="177">
        <v>9</v>
      </c>
      <c r="B35" s="69" t="s">
        <v>361</v>
      </c>
      <c r="C35" s="185">
        <v>29600</v>
      </c>
      <c r="D35" s="185">
        <v>29600</v>
      </c>
      <c r="E35" s="177" t="s">
        <v>17</v>
      </c>
      <c r="F35" s="89" t="s">
        <v>358</v>
      </c>
      <c r="G35" s="89" t="s">
        <v>358</v>
      </c>
      <c r="H35" s="139" t="s">
        <v>18</v>
      </c>
      <c r="I35" s="139" t="s">
        <v>467</v>
      </c>
    </row>
    <row r="36" spans="1:9" ht="20.25" x14ac:dyDescent="0.3">
      <c r="A36" s="178"/>
      <c r="B36" s="94" t="s">
        <v>362</v>
      </c>
      <c r="C36" s="191"/>
      <c r="D36" s="191"/>
      <c r="E36" s="178"/>
      <c r="F36" s="95">
        <f>SUM(D35)</f>
        <v>29600</v>
      </c>
      <c r="G36" s="95">
        <f>SUM(F36)</f>
        <v>29600</v>
      </c>
      <c r="H36" s="135" t="s">
        <v>19</v>
      </c>
      <c r="I36" s="136" t="s">
        <v>360</v>
      </c>
    </row>
    <row r="37" spans="1:9" ht="20.25" x14ac:dyDescent="0.3">
      <c r="A37" s="179"/>
      <c r="B37" s="62" t="s">
        <v>364</v>
      </c>
      <c r="C37" s="186"/>
      <c r="D37" s="186"/>
      <c r="E37" s="179"/>
      <c r="F37" s="155"/>
      <c r="G37" s="155"/>
      <c r="H37" s="140"/>
      <c r="I37" s="140"/>
    </row>
    <row r="38" spans="1:9" ht="20.25" x14ac:dyDescent="0.3">
      <c r="A38" s="177">
        <v>10</v>
      </c>
      <c r="B38" s="69" t="s">
        <v>365</v>
      </c>
      <c r="C38" s="185">
        <v>9500</v>
      </c>
      <c r="D38" s="185">
        <v>9500</v>
      </c>
      <c r="E38" s="177" t="s">
        <v>17</v>
      </c>
      <c r="F38" s="89" t="s">
        <v>366</v>
      </c>
      <c r="G38" s="89" t="s">
        <v>366</v>
      </c>
      <c r="H38" s="139" t="s">
        <v>18</v>
      </c>
      <c r="I38" s="139" t="s">
        <v>367</v>
      </c>
    </row>
    <row r="39" spans="1:9" ht="20.25" x14ac:dyDescent="0.3">
      <c r="A39" s="179"/>
      <c r="B39" s="70"/>
      <c r="C39" s="191"/>
      <c r="D39" s="191"/>
      <c r="E39" s="178"/>
      <c r="F39" s="95">
        <f>SUM(D38)</f>
        <v>9500</v>
      </c>
      <c r="G39" s="95">
        <f>SUM(F39)</f>
        <v>9500</v>
      </c>
      <c r="H39" s="135" t="s">
        <v>19</v>
      </c>
      <c r="I39" s="144" t="s">
        <v>360</v>
      </c>
    </row>
    <row r="40" spans="1:9" ht="20.25" x14ac:dyDescent="0.3">
      <c r="A40" s="177">
        <v>11</v>
      </c>
      <c r="B40" s="69" t="s">
        <v>368</v>
      </c>
      <c r="C40" s="185">
        <v>23000</v>
      </c>
      <c r="D40" s="185">
        <v>23000</v>
      </c>
      <c r="E40" s="177" t="s">
        <v>17</v>
      </c>
      <c r="F40" s="89" t="s">
        <v>200</v>
      </c>
      <c r="G40" s="89" t="s">
        <v>200</v>
      </c>
      <c r="H40" s="139" t="s">
        <v>18</v>
      </c>
      <c r="I40" s="139" t="s">
        <v>370</v>
      </c>
    </row>
    <row r="41" spans="1:9" ht="20.25" x14ac:dyDescent="0.3">
      <c r="A41" s="179"/>
      <c r="B41" s="70" t="s">
        <v>369</v>
      </c>
      <c r="C41" s="186"/>
      <c r="D41" s="186"/>
      <c r="E41" s="179"/>
      <c r="F41" s="85">
        <f>SUM(D40)</f>
        <v>23000</v>
      </c>
      <c r="G41" s="85">
        <f>SUM(F41)</f>
        <v>23000</v>
      </c>
      <c r="H41" s="140" t="s">
        <v>19</v>
      </c>
      <c r="I41" s="144" t="s">
        <v>360</v>
      </c>
    </row>
    <row r="42" spans="1:9" ht="20.25" x14ac:dyDescent="0.3">
      <c r="A42" s="177">
        <v>12</v>
      </c>
      <c r="B42" s="187" t="s">
        <v>371</v>
      </c>
      <c r="C42" s="185">
        <v>13308</v>
      </c>
      <c r="D42" s="185">
        <v>13308</v>
      </c>
      <c r="E42" s="177" t="s">
        <v>17</v>
      </c>
      <c r="F42" s="89" t="s">
        <v>168</v>
      </c>
      <c r="G42" s="89" t="s">
        <v>168</v>
      </c>
      <c r="H42" s="139" t="s">
        <v>18</v>
      </c>
      <c r="I42" s="139" t="s">
        <v>372</v>
      </c>
    </row>
    <row r="43" spans="1:9" ht="20.25" x14ac:dyDescent="0.3">
      <c r="A43" s="179"/>
      <c r="B43" s="188"/>
      <c r="C43" s="186"/>
      <c r="D43" s="186"/>
      <c r="E43" s="179"/>
      <c r="F43" s="85">
        <f>SUM(D42)</f>
        <v>13308</v>
      </c>
      <c r="G43" s="85">
        <f>SUM(F43)</f>
        <v>13308</v>
      </c>
      <c r="H43" s="140" t="s">
        <v>19</v>
      </c>
      <c r="I43" s="144" t="s">
        <v>373</v>
      </c>
    </row>
    <row r="44" spans="1:9" ht="20.25" x14ac:dyDescent="0.3">
      <c r="A44" s="177">
        <v>13</v>
      </c>
      <c r="B44" s="187" t="s">
        <v>374</v>
      </c>
      <c r="C44" s="185">
        <v>24477</v>
      </c>
      <c r="D44" s="185">
        <v>24477</v>
      </c>
      <c r="E44" s="177" t="s">
        <v>17</v>
      </c>
      <c r="F44" s="89" t="s">
        <v>168</v>
      </c>
      <c r="G44" s="89" t="s">
        <v>168</v>
      </c>
      <c r="H44" s="139" t="s">
        <v>18</v>
      </c>
      <c r="I44" s="139" t="s">
        <v>375</v>
      </c>
    </row>
    <row r="45" spans="1:9" ht="20.25" x14ac:dyDescent="0.3">
      <c r="A45" s="179"/>
      <c r="B45" s="188"/>
      <c r="C45" s="191"/>
      <c r="D45" s="191"/>
      <c r="E45" s="178"/>
      <c r="F45" s="95">
        <f>SUM(D44)</f>
        <v>24477</v>
      </c>
      <c r="G45" s="95">
        <f>SUM(F45)</f>
        <v>24477</v>
      </c>
      <c r="H45" s="135" t="s">
        <v>19</v>
      </c>
      <c r="I45" s="144" t="s">
        <v>373</v>
      </c>
    </row>
    <row r="46" spans="1:9" ht="20.25" x14ac:dyDescent="0.3">
      <c r="A46" s="177">
        <v>14</v>
      </c>
      <c r="B46" s="187" t="s">
        <v>376</v>
      </c>
      <c r="C46" s="185">
        <v>56000</v>
      </c>
      <c r="D46" s="185">
        <v>56000</v>
      </c>
      <c r="E46" s="177" t="s">
        <v>17</v>
      </c>
      <c r="F46" s="89" t="s">
        <v>349</v>
      </c>
      <c r="G46" s="89" t="s">
        <v>349</v>
      </c>
      <c r="H46" s="139" t="s">
        <v>18</v>
      </c>
      <c r="I46" s="139" t="s">
        <v>466</v>
      </c>
    </row>
    <row r="47" spans="1:9" ht="20.25" x14ac:dyDescent="0.3">
      <c r="A47" s="179"/>
      <c r="B47" s="188"/>
      <c r="C47" s="186"/>
      <c r="D47" s="186"/>
      <c r="E47" s="179"/>
      <c r="F47" s="85">
        <f>SUM(D46)</f>
        <v>56000</v>
      </c>
      <c r="G47" s="85">
        <f>SUM(F47)</f>
        <v>56000</v>
      </c>
      <c r="H47" s="140" t="s">
        <v>19</v>
      </c>
      <c r="I47" s="144" t="s">
        <v>373</v>
      </c>
    </row>
  </sheetData>
  <mergeCells count="77">
    <mergeCell ref="A46:A47"/>
    <mergeCell ref="B46:B47"/>
    <mergeCell ref="C46:C47"/>
    <mergeCell ref="D46:D47"/>
    <mergeCell ref="E46:E47"/>
    <mergeCell ref="B44:B45"/>
    <mergeCell ref="C44:C45"/>
    <mergeCell ref="D44:D45"/>
    <mergeCell ref="E44:E45"/>
    <mergeCell ref="A38:A39"/>
    <mergeCell ref="A40:A41"/>
    <mergeCell ref="A42:A43"/>
    <mergeCell ref="A44:A45"/>
    <mergeCell ref="D40:D41"/>
    <mergeCell ref="E40:E41"/>
    <mergeCell ref="B42:B43"/>
    <mergeCell ref="C42:C43"/>
    <mergeCell ref="D42:D43"/>
    <mergeCell ref="E42:E43"/>
    <mergeCell ref="C38:C39"/>
    <mergeCell ref="D38:D39"/>
    <mergeCell ref="E38:E39"/>
    <mergeCell ref="C40:C41"/>
    <mergeCell ref="C23:C25"/>
    <mergeCell ref="D23:D25"/>
    <mergeCell ref="E23:E25"/>
    <mergeCell ref="A35:A37"/>
    <mergeCell ref="C35:C37"/>
    <mergeCell ref="D35:D37"/>
    <mergeCell ref="E35:E37"/>
    <mergeCell ref="A20:A22"/>
    <mergeCell ref="C20:C22"/>
    <mergeCell ref="D20:D22"/>
    <mergeCell ref="E20:E22"/>
    <mergeCell ref="A23:A25"/>
    <mergeCell ref="A28:H28"/>
    <mergeCell ref="A29:I29"/>
    <mergeCell ref="A30:I30"/>
    <mergeCell ref="B32:B34"/>
    <mergeCell ref="D32:D34"/>
    <mergeCell ref="E32:E34"/>
    <mergeCell ref="E16:E17"/>
    <mergeCell ref="A18:A19"/>
    <mergeCell ref="B18:B19"/>
    <mergeCell ref="C18:C19"/>
    <mergeCell ref="D18:D19"/>
    <mergeCell ref="E18:E19"/>
    <mergeCell ref="B16:B17"/>
    <mergeCell ref="A16:A17"/>
    <mergeCell ref="C16:C17"/>
    <mergeCell ref="D16:D17"/>
    <mergeCell ref="E12:E13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8:E9"/>
    <mergeCell ref="A10:A11"/>
    <mergeCell ref="B10:B11"/>
    <mergeCell ref="C10:C11"/>
    <mergeCell ref="D10:D11"/>
    <mergeCell ref="E10:E11"/>
    <mergeCell ref="B8:B9"/>
    <mergeCell ref="A8:A9"/>
    <mergeCell ref="C8:C9"/>
    <mergeCell ref="D8:D9"/>
    <mergeCell ref="A1:H1"/>
    <mergeCell ref="A2:I2"/>
    <mergeCell ref="A3:I3"/>
    <mergeCell ref="B5:B7"/>
    <mergeCell ref="D5:D7"/>
    <mergeCell ref="E5:E7"/>
  </mergeCells>
  <pageMargins left="0.23622047244094491" right="0.23622047244094491" top="0.39370078740157483" bottom="0.39370078740157483" header="0.31496062992125984" footer="0.31496062992125984"/>
  <pageSetup paperSize="9" scale="9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opLeftCell="A16" workbookViewId="0">
      <selection activeCell="K10" sqref="K10"/>
    </sheetView>
  </sheetViews>
  <sheetFormatPr defaultRowHeight="14.25" x14ac:dyDescent="0.2"/>
  <cols>
    <col min="1" max="1" width="5.5" style="120" customWidth="1"/>
    <col min="2" max="2" width="34.625" style="120" customWidth="1"/>
    <col min="3" max="4" width="10.125" style="120" customWidth="1"/>
    <col min="5" max="5" width="10.875" style="120" customWidth="1"/>
    <col min="6" max="6" width="21.5" style="120" customWidth="1"/>
    <col min="7" max="7" width="21.25" style="120" customWidth="1"/>
    <col min="8" max="9" width="17.75" style="120" customWidth="1"/>
    <col min="10" max="16384" width="9" style="120"/>
  </cols>
  <sheetData>
    <row r="1" spans="1:9" ht="32.25" customHeight="1" x14ac:dyDescent="0.2">
      <c r="A1" s="180" t="s">
        <v>377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378</v>
      </c>
      <c r="B3" s="181"/>
      <c r="C3" s="181"/>
      <c r="D3" s="181"/>
      <c r="E3" s="181"/>
      <c r="F3" s="181"/>
      <c r="G3" s="181"/>
      <c r="H3" s="181"/>
      <c r="I3" s="181"/>
    </row>
    <row r="4" spans="1:9" ht="20.25" x14ac:dyDescent="0.3">
      <c r="A4" s="139" t="s">
        <v>1</v>
      </c>
      <c r="B4" s="177" t="s">
        <v>2</v>
      </c>
      <c r="C4" s="79" t="s">
        <v>3</v>
      </c>
      <c r="D4" s="182" t="s">
        <v>4</v>
      </c>
      <c r="E4" s="177" t="s">
        <v>5</v>
      </c>
      <c r="F4" s="79" t="s">
        <v>6</v>
      </c>
      <c r="G4" s="139" t="s">
        <v>7</v>
      </c>
      <c r="H4" s="139" t="s">
        <v>8</v>
      </c>
      <c r="I4" s="139" t="s">
        <v>9</v>
      </c>
    </row>
    <row r="5" spans="1:9" ht="20.25" x14ac:dyDescent="0.3">
      <c r="A5" s="135" t="s">
        <v>10</v>
      </c>
      <c r="B5" s="178"/>
      <c r="C5" s="80" t="s">
        <v>11</v>
      </c>
      <c r="D5" s="183"/>
      <c r="E5" s="178"/>
      <c r="F5" s="80" t="s">
        <v>12</v>
      </c>
      <c r="G5" s="135" t="s">
        <v>13</v>
      </c>
      <c r="H5" s="135" t="s">
        <v>14</v>
      </c>
      <c r="I5" s="135" t="s">
        <v>15</v>
      </c>
    </row>
    <row r="6" spans="1:9" ht="20.25" x14ac:dyDescent="0.3">
      <c r="A6" s="140"/>
      <c r="B6" s="179"/>
      <c r="C6" s="81"/>
      <c r="D6" s="184"/>
      <c r="E6" s="179"/>
      <c r="F6" s="81"/>
      <c r="G6" s="140" t="s">
        <v>11</v>
      </c>
      <c r="H6" s="140"/>
      <c r="I6" s="140" t="s">
        <v>16</v>
      </c>
    </row>
    <row r="7" spans="1:9" ht="20.25" x14ac:dyDescent="0.3">
      <c r="A7" s="177">
        <v>1</v>
      </c>
      <c r="B7" s="69" t="s">
        <v>380</v>
      </c>
      <c r="C7" s="185">
        <v>39960</v>
      </c>
      <c r="D7" s="185">
        <v>39960</v>
      </c>
      <c r="E7" s="177" t="s">
        <v>17</v>
      </c>
      <c r="F7" s="89" t="s">
        <v>118</v>
      </c>
      <c r="G7" s="89" t="s">
        <v>118</v>
      </c>
      <c r="H7" s="139" t="s">
        <v>18</v>
      </c>
      <c r="I7" s="139" t="s">
        <v>382</v>
      </c>
    </row>
    <row r="8" spans="1:9" ht="20.25" x14ac:dyDescent="0.3">
      <c r="A8" s="179"/>
      <c r="B8" s="70" t="s">
        <v>381</v>
      </c>
      <c r="C8" s="186"/>
      <c r="D8" s="186"/>
      <c r="E8" s="179"/>
      <c r="F8" s="85">
        <f>SUM(D7)</f>
        <v>39960</v>
      </c>
      <c r="G8" s="85">
        <f>SUM(F8)</f>
        <v>39960</v>
      </c>
      <c r="H8" s="140" t="s">
        <v>19</v>
      </c>
      <c r="I8" s="144" t="s">
        <v>383</v>
      </c>
    </row>
    <row r="9" spans="1:9" ht="20.25" x14ac:dyDescent="0.3">
      <c r="A9" s="177">
        <v>2</v>
      </c>
      <c r="B9" s="187" t="s">
        <v>379</v>
      </c>
      <c r="C9" s="185">
        <v>31246</v>
      </c>
      <c r="D9" s="185">
        <v>31246</v>
      </c>
      <c r="E9" s="177" t="s">
        <v>17</v>
      </c>
      <c r="F9" s="89" t="s">
        <v>168</v>
      </c>
      <c r="G9" s="89" t="s">
        <v>168</v>
      </c>
      <c r="H9" s="139" t="s">
        <v>18</v>
      </c>
      <c r="I9" s="139" t="s">
        <v>384</v>
      </c>
    </row>
    <row r="10" spans="1:9" ht="20.25" x14ac:dyDescent="0.3">
      <c r="A10" s="178"/>
      <c r="B10" s="188"/>
      <c r="C10" s="191"/>
      <c r="D10" s="191"/>
      <c r="E10" s="178"/>
      <c r="F10" s="95">
        <f>SUM(D9)</f>
        <v>31246</v>
      </c>
      <c r="G10" s="95">
        <f>SUM(F10)</f>
        <v>31246</v>
      </c>
      <c r="H10" s="135" t="s">
        <v>19</v>
      </c>
      <c r="I10" s="144" t="s">
        <v>385</v>
      </c>
    </row>
    <row r="11" spans="1:9" ht="20.25" x14ac:dyDescent="0.3">
      <c r="A11" s="177">
        <v>3</v>
      </c>
      <c r="B11" s="69" t="s">
        <v>386</v>
      </c>
      <c r="C11" s="185">
        <v>23900</v>
      </c>
      <c r="D11" s="185">
        <v>23900</v>
      </c>
      <c r="E11" s="177" t="s">
        <v>17</v>
      </c>
      <c r="F11" s="89" t="s">
        <v>388</v>
      </c>
      <c r="G11" s="89" t="s">
        <v>388</v>
      </c>
      <c r="H11" s="139" t="s">
        <v>18</v>
      </c>
      <c r="I11" s="139" t="s">
        <v>389</v>
      </c>
    </row>
    <row r="12" spans="1:9" ht="20.25" x14ac:dyDescent="0.3">
      <c r="A12" s="179"/>
      <c r="B12" s="70" t="s">
        <v>387</v>
      </c>
      <c r="C12" s="186"/>
      <c r="D12" s="186"/>
      <c r="E12" s="179"/>
      <c r="F12" s="85">
        <f>SUM(D11)</f>
        <v>23900</v>
      </c>
      <c r="G12" s="85">
        <f>SUM(F12)</f>
        <v>23900</v>
      </c>
      <c r="H12" s="140" t="s">
        <v>19</v>
      </c>
      <c r="I12" s="144" t="s">
        <v>390</v>
      </c>
    </row>
    <row r="13" spans="1:9" ht="20.25" x14ac:dyDescent="0.3">
      <c r="A13" s="177">
        <v>4</v>
      </c>
      <c r="B13" s="69" t="s">
        <v>391</v>
      </c>
      <c r="C13" s="185">
        <v>8900</v>
      </c>
      <c r="D13" s="185">
        <v>8900</v>
      </c>
      <c r="E13" s="177" t="s">
        <v>17</v>
      </c>
      <c r="F13" s="89" t="s">
        <v>388</v>
      </c>
      <c r="G13" s="89" t="s">
        <v>388</v>
      </c>
      <c r="H13" s="139" t="s">
        <v>18</v>
      </c>
      <c r="I13" s="139" t="s">
        <v>393</v>
      </c>
    </row>
    <row r="14" spans="1:9" ht="20.25" x14ac:dyDescent="0.3">
      <c r="A14" s="179"/>
      <c r="B14" s="70" t="s">
        <v>392</v>
      </c>
      <c r="C14" s="186"/>
      <c r="D14" s="186"/>
      <c r="E14" s="179"/>
      <c r="F14" s="85">
        <f>SUM(D13)</f>
        <v>8900</v>
      </c>
      <c r="G14" s="85">
        <f>SUM(F14)</f>
        <v>8900</v>
      </c>
      <c r="H14" s="140" t="s">
        <v>19</v>
      </c>
      <c r="I14" s="144" t="s">
        <v>390</v>
      </c>
    </row>
    <row r="15" spans="1:9" ht="20.25" x14ac:dyDescent="0.3">
      <c r="A15" s="177">
        <v>5</v>
      </c>
      <c r="B15" s="187" t="s">
        <v>296</v>
      </c>
      <c r="C15" s="185">
        <v>19430</v>
      </c>
      <c r="D15" s="185">
        <v>19430</v>
      </c>
      <c r="E15" s="177" t="s">
        <v>17</v>
      </c>
      <c r="F15" s="89" t="s">
        <v>168</v>
      </c>
      <c r="G15" s="89" t="s">
        <v>168</v>
      </c>
      <c r="H15" s="139" t="s">
        <v>18</v>
      </c>
      <c r="I15" s="139" t="s">
        <v>394</v>
      </c>
    </row>
    <row r="16" spans="1:9" ht="20.25" x14ac:dyDescent="0.3">
      <c r="A16" s="179"/>
      <c r="B16" s="188"/>
      <c r="C16" s="191"/>
      <c r="D16" s="191"/>
      <c r="E16" s="178"/>
      <c r="F16" s="95">
        <f>SUM(D15)</f>
        <v>19430</v>
      </c>
      <c r="G16" s="95">
        <f>SUM(F16)</f>
        <v>19430</v>
      </c>
      <c r="H16" s="135" t="s">
        <v>19</v>
      </c>
      <c r="I16" s="136" t="s">
        <v>354</v>
      </c>
    </row>
    <row r="17" spans="1:9" ht="20.25" x14ac:dyDescent="0.3">
      <c r="A17" s="177">
        <v>6</v>
      </c>
      <c r="B17" s="69" t="s">
        <v>395</v>
      </c>
      <c r="C17" s="185">
        <v>19900</v>
      </c>
      <c r="D17" s="185">
        <v>19900</v>
      </c>
      <c r="E17" s="177" t="s">
        <v>17</v>
      </c>
      <c r="F17" s="89" t="s">
        <v>147</v>
      </c>
      <c r="G17" s="89" t="s">
        <v>147</v>
      </c>
      <c r="H17" s="139" t="s">
        <v>18</v>
      </c>
      <c r="I17" s="139" t="s">
        <v>396</v>
      </c>
    </row>
    <row r="18" spans="1:9" ht="20.25" x14ac:dyDescent="0.3">
      <c r="A18" s="179"/>
      <c r="B18" s="70" t="s">
        <v>202</v>
      </c>
      <c r="C18" s="186"/>
      <c r="D18" s="186"/>
      <c r="E18" s="179"/>
      <c r="F18" s="85">
        <f>SUM(D17)</f>
        <v>19900</v>
      </c>
      <c r="G18" s="85">
        <f>SUM(F18)</f>
        <v>19900</v>
      </c>
      <c r="H18" s="140" t="s">
        <v>19</v>
      </c>
      <c r="I18" s="136" t="s">
        <v>397</v>
      </c>
    </row>
    <row r="19" spans="1:9" ht="20.25" x14ac:dyDescent="0.3">
      <c r="A19" s="177">
        <v>7</v>
      </c>
      <c r="B19" s="187" t="s">
        <v>284</v>
      </c>
      <c r="C19" s="185">
        <v>33444</v>
      </c>
      <c r="D19" s="185">
        <v>33444</v>
      </c>
      <c r="E19" s="177" t="s">
        <v>17</v>
      </c>
      <c r="F19" s="89" t="s">
        <v>168</v>
      </c>
      <c r="G19" s="89" t="s">
        <v>168</v>
      </c>
      <c r="H19" s="139" t="s">
        <v>18</v>
      </c>
      <c r="I19" s="139" t="s">
        <v>400</v>
      </c>
    </row>
    <row r="20" spans="1:9" ht="20.25" x14ac:dyDescent="0.3">
      <c r="A20" s="178"/>
      <c r="B20" s="188"/>
      <c r="C20" s="191"/>
      <c r="D20" s="191"/>
      <c r="E20" s="178"/>
      <c r="F20" s="95">
        <f>SUM(D19)</f>
        <v>33444</v>
      </c>
      <c r="G20" s="95">
        <f>SUM(F20)</f>
        <v>33444</v>
      </c>
      <c r="H20" s="135" t="s">
        <v>19</v>
      </c>
      <c r="I20" s="136" t="s">
        <v>397</v>
      </c>
    </row>
    <row r="21" spans="1:9" ht="20.25" x14ac:dyDescent="0.3">
      <c r="A21" s="177">
        <v>8</v>
      </c>
      <c r="B21" s="187" t="s">
        <v>398</v>
      </c>
      <c r="C21" s="185">
        <v>7000</v>
      </c>
      <c r="D21" s="185">
        <v>7000</v>
      </c>
      <c r="E21" s="177" t="s">
        <v>17</v>
      </c>
      <c r="F21" s="89" t="s">
        <v>399</v>
      </c>
      <c r="G21" s="89" t="s">
        <v>399</v>
      </c>
      <c r="H21" s="139" t="s">
        <v>18</v>
      </c>
      <c r="I21" s="139" t="s">
        <v>402</v>
      </c>
    </row>
    <row r="22" spans="1:9" ht="20.25" x14ac:dyDescent="0.3">
      <c r="A22" s="178"/>
      <c r="B22" s="188"/>
      <c r="C22" s="191"/>
      <c r="D22" s="191"/>
      <c r="E22" s="178"/>
      <c r="F22" s="95">
        <f>SUM(D21)</f>
        <v>7000</v>
      </c>
      <c r="G22" s="95">
        <f>SUM(F22)</f>
        <v>7000</v>
      </c>
      <c r="H22" s="135" t="s">
        <v>19</v>
      </c>
      <c r="I22" s="136" t="s">
        <v>401</v>
      </c>
    </row>
    <row r="23" spans="1:9" ht="20.25" x14ac:dyDescent="0.3">
      <c r="A23" s="177">
        <v>9</v>
      </c>
      <c r="B23" s="69" t="s">
        <v>403</v>
      </c>
      <c r="C23" s="185">
        <v>115000</v>
      </c>
      <c r="D23" s="185">
        <v>115000</v>
      </c>
      <c r="E23" s="177" t="s">
        <v>17</v>
      </c>
      <c r="F23" s="156" t="s">
        <v>404</v>
      </c>
      <c r="G23" s="156" t="s">
        <v>404</v>
      </c>
      <c r="H23" s="147" t="s">
        <v>18</v>
      </c>
      <c r="I23" s="139" t="s">
        <v>405</v>
      </c>
    </row>
    <row r="24" spans="1:9" ht="20.25" x14ac:dyDescent="0.3">
      <c r="A24" s="178"/>
      <c r="B24" s="94" t="s">
        <v>369</v>
      </c>
      <c r="C24" s="191"/>
      <c r="D24" s="191"/>
      <c r="E24" s="178"/>
      <c r="F24" s="95">
        <f>SUM(D23)</f>
        <v>115000</v>
      </c>
      <c r="G24" s="95">
        <f>SUM(F24)</f>
        <v>115000</v>
      </c>
      <c r="H24" s="135" t="s">
        <v>19</v>
      </c>
      <c r="I24" s="136" t="s">
        <v>401</v>
      </c>
    </row>
    <row r="25" spans="1:9" ht="20.25" x14ac:dyDescent="0.3">
      <c r="A25" s="177">
        <v>10</v>
      </c>
      <c r="B25" s="177" t="s">
        <v>406</v>
      </c>
      <c r="C25" s="185">
        <v>19000</v>
      </c>
      <c r="D25" s="185">
        <v>19000</v>
      </c>
      <c r="E25" s="177" t="s">
        <v>17</v>
      </c>
      <c r="F25" s="156" t="s">
        <v>404</v>
      </c>
      <c r="G25" s="156" t="s">
        <v>404</v>
      </c>
      <c r="H25" s="139" t="s">
        <v>18</v>
      </c>
      <c r="I25" s="139" t="s">
        <v>407</v>
      </c>
    </row>
    <row r="26" spans="1:9" ht="20.25" x14ac:dyDescent="0.3">
      <c r="A26" s="179"/>
      <c r="B26" s="179"/>
      <c r="C26" s="186"/>
      <c r="D26" s="186"/>
      <c r="E26" s="179"/>
      <c r="F26" s="85">
        <f>SUM(D25)</f>
        <v>19000</v>
      </c>
      <c r="G26" s="85">
        <f>SUM(F26)</f>
        <v>19000</v>
      </c>
      <c r="H26" s="140" t="s">
        <v>19</v>
      </c>
      <c r="I26" s="144" t="s">
        <v>401</v>
      </c>
    </row>
  </sheetData>
  <mergeCells count="51">
    <mergeCell ref="A23:A24"/>
    <mergeCell ref="C23:C24"/>
    <mergeCell ref="D23:D24"/>
    <mergeCell ref="E23:E24"/>
    <mergeCell ref="A25:A26"/>
    <mergeCell ref="C25:C26"/>
    <mergeCell ref="D25:D26"/>
    <mergeCell ref="E25:E26"/>
    <mergeCell ref="B25:B26"/>
    <mergeCell ref="A21:A22"/>
    <mergeCell ref="C21:C22"/>
    <mergeCell ref="D21:D22"/>
    <mergeCell ref="E21:E22"/>
    <mergeCell ref="B19:B20"/>
    <mergeCell ref="B21:B22"/>
    <mergeCell ref="E15:E16"/>
    <mergeCell ref="A19:A20"/>
    <mergeCell ref="C19:C20"/>
    <mergeCell ref="D19:D20"/>
    <mergeCell ref="E19:E20"/>
    <mergeCell ref="A17:A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15:A16"/>
    <mergeCell ref="B15:B16"/>
    <mergeCell ref="C15:C16"/>
    <mergeCell ref="D15:D16"/>
    <mergeCell ref="A7:A8"/>
    <mergeCell ref="C7:C8"/>
    <mergeCell ref="D7:D8"/>
    <mergeCell ref="E7:E8"/>
    <mergeCell ref="A9:A10"/>
    <mergeCell ref="B9:B10"/>
    <mergeCell ref="C9:C10"/>
    <mergeCell ref="D9:D10"/>
    <mergeCell ref="E9:E10"/>
    <mergeCell ref="A1:H1"/>
    <mergeCell ref="A2:I2"/>
    <mergeCell ref="A3:I3"/>
    <mergeCell ref="B4:B6"/>
    <mergeCell ref="D4:D6"/>
    <mergeCell ref="E4:E6"/>
  </mergeCells>
  <pageMargins left="0.23622047244094491" right="0.23622047244094491" top="0.39370078740157483" bottom="0.39370078740157483" header="0.31496062992125984" footer="0.31496062992125984"/>
  <pageSetup paperSize="9"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workbookViewId="0">
      <selection activeCell="I34" sqref="I34"/>
    </sheetView>
  </sheetViews>
  <sheetFormatPr defaultRowHeight="14.25" x14ac:dyDescent="0.2"/>
  <cols>
    <col min="1" max="1" width="5.5" style="120" customWidth="1"/>
    <col min="2" max="2" width="36.5" style="120" customWidth="1"/>
    <col min="3" max="4" width="10.125" style="120" customWidth="1"/>
    <col min="5" max="5" width="10.875" style="120" customWidth="1"/>
    <col min="6" max="6" width="21.5" style="120" customWidth="1"/>
    <col min="7" max="7" width="21.25" style="120" customWidth="1"/>
    <col min="8" max="9" width="17.75" style="120" customWidth="1"/>
    <col min="10" max="16384" width="9" style="120"/>
  </cols>
  <sheetData>
    <row r="1" spans="1:9" ht="32.25" customHeight="1" x14ac:dyDescent="0.2">
      <c r="A1" s="180" t="s">
        <v>408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409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139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139" t="s">
        <v>7</v>
      </c>
      <c r="H5" s="139" t="s">
        <v>8</v>
      </c>
      <c r="I5" s="139" t="s">
        <v>9</v>
      </c>
    </row>
    <row r="6" spans="1:9" ht="20.25" x14ac:dyDescent="0.3">
      <c r="A6" s="135" t="s">
        <v>10</v>
      </c>
      <c r="B6" s="178"/>
      <c r="C6" s="80" t="s">
        <v>11</v>
      </c>
      <c r="D6" s="183"/>
      <c r="E6" s="178"/>
      <c r="F6" s="80" t="s">
        <v>12</v>
      </c>
      <c r="G6" s="135" t="s">
        <v>13</v>
      </c>
      <c r="H6" s="135" t="s">
        <v>14</v>
      </c>
      <c r="I6" s="135" t="s">
        <v>15</v>
      </c>
    </row>
    <row r="7" spans="1:9" ht="20.25" x14ac:dyDescent="0.3">
      <c r="A7" s="140"/>
      <c r="B7" s="179"/>
      <c r="C7" s="81"/>
      <c r="D7" s="184"/>
      <c r="E7" s="179"/>
      <c r="F7" s="81"/>
      <c r="G7" s="140" t="s">
        <v>11</v>
      </c>
      <c r="H7" s="140"/>
      <c r="I7" s="140" t="s">
        <v>16</v>
      </c>
    </row>
    <row r="8" spans="1:9" ht="20.25" x14ac:dyDescent="0.3">
      <c r="A8" s="177">
        <v>1</v>
      </c>
      <c r="B8" s="187" t="s">
        <v>410</v>
      </c>
      <c r="C8" s="185">
        <v>19000</v>
      </c>
      <c r="D8" s="185">
        <v>19000</v>
      </c>
      <c r="E8" s="177" t="s">
        <v>17</v>
      </c>
      <c r="F8" s="156" t="s">
        <v>404</v>
      </c>
      <c r="G8" s="156" t="s">
        <v>404</v>
      </c>
      <c r="H8" s="139" t="s">
        <v>18</v>
      </c>
      <c r="I8" s="139" t="s">
        <v>414</v>
      </c>
    </row>
    <row r="9" spans="1:9" ht="20.25" x14ac:dyDescent="0.3">
      <c r="A9" s="179"/>
      <c r="B9" s="188"/>
      <c r="C9" s="186"/>
      <c r="D9" s="186"/>
      <c r="E9" s="179"/>
      <c r="F9" s="85">
        <f>SUM(D8)</f>
        <v>19000</v>
      </c>
      <c r="G9" s="85">
        <f>SUM(F9)</f>
        <v>19000</v>
      </c>
      <c r="H9" s="140" t="s">
        <v>19</v>
      </c>
      <c r="I9" s="144" t="s">
        <v>411</v>
      </c>
    </row>
    <row r="10" spans="1:9" ht="20.25" x14ac:dyDescent="0.3">
      <c r="A10" s="177">
        <v>2</v>
      </c>
      <c r="B10" s="69" t="s">
        <v>115</v>
      </c>
      <c r="C10" s="185">
        <v>7500</v>
      </c>
      <c r="D10" s="185">
        <v>7500</v>
      </c>
      <c r="E10" s="177" t="s">
        <v>17</v>
      </c>
      <c r="F10" s="89" t="s">
        <v>413</v>
      </c>
      <c r="G10" s="89" t="s">
        <v>413</v>
      </c>
      <c r="H10" s="139" t="s">
        <v>18</v>
      </c>
      <c r="I10" s="139" t="s">
        <v>415</v>
      </c>
    </row>
    <row r="11" spans="1:9" ht="20.25" x14ac:dyDescent="0.3">
      <c r="A11" s="178"/>
      <c r="B11" s="70" t="s">
        <v>412</v>
      </c>
      <c r="C11" s="191"/>
      <c r="D11" s="191"/>
      <c r="E11" s="178"/>
      <c r="F11" s="95">
        <f>SUM(D10)</f>
        <v>7500</v>
      </c>
      <c r="G11" s="95">
        <f>SUM(F11)</f>
        <v>7500</v>
      </c>
      <c r="H11" s="135" t="s">
        <v>19</v>
      </c>
      <c r="I11" s="144" t="s">
        <v>411</v>
      </c>
    </row>
    <row r="12" spans="1:9" ht="20.25" x14ac:dyDescent="0.3">
      <c r="A12" s="177">
        <v>3</v>
      </c>
      <c r="B12" s="187" t="s">
        <v>318</v>
      </c>
      <c r="C12" s="185">
        <v>15566</v>
      </c>
      <c r="D12" s="185">
        <v>15566</v>
      </c>
      <c r="E12" s="177" t="s">
        <v>17</v>
      </c>
      <c r="F12" s="89" t="s">
        <v>168</v>
      </c>
      <c r="G12" s="89" t="s">
        <v>168</v>
      </c>
      <c r="H12" s="139" t="s">
        <v>18</v>
      </c>
      <c r="I12" s="139" t="s">
        <v>416</v>
      </c>
    </row>
    <row r="13" spans="1:9" ht="20.25" x14ac:dyDescent="0.3">
      <c r="A13" s="179"/>
      <c r="B13" s="188"/>
      <c r="C13" s="186"/>
      <c r="D13" s="186"/>
      <c r="E13" s="179"/>
      <c r="F13" s="85">
        <f>SUM(D12)</f>
        <v>15566</v>
      </c>
      <c r="G13" s="85">
        <f>SUM(F13)</f>
        <v>15566</v>
      </c>
      <c r="H13" s="140" t="s">
        <v>19</v>
      </c>
      <c r="I13" s="144" t="s">
        <v>411</v>
      </c>
    </row>
    <row r="14" spans="1:9" ht="20.25" x14ac:dyDescent="0.3">
      <c r="A14" s="177">
        <v>4</v>
      </c>
      <c r="B14" s="177" t="s">
        <v>417</v>
      </c>
      <c r="C14" s="185">
        <v>8300</v>
      </c>
      <c r="D14" s="185">
        <v>8300</v>
      </c>
      <c r="E14" s="177" t="s">
        <v>17</v>
      </c>
      <c r="F14" s="89" t="s">
        <v>418</v>
      </c>
      <c r="G14" s="89" t="s">
        <v>418</v>
      </c>
      <c r="H14" s="139" t="s">
        <v>18</v>
      </c>
      <c r="I14" s="139" t="s">
        <v>419</v>
      </c>
    </row>
    <row r="15" spans="1:9" ht="20.25" x14ac:dyDescent="0.3">
      <c r="A15" s="179"/>
      <c r="B15" s="179"/>
      <c r="C15" s="186"/>
      <c r="D15" s="186"/>
      <c r="E15" s="179"/>
      <c r="F15" s="85">
        <f>SUM(D14)</f>
        <v>8300</v>
      </c>
      <c r="G15" s="85">
        <f>SUM(F15)</f>
        <v>8300</v>
      </c>
      <c r="H15" s="140" t="s">
        <v>19</v>
      </c>
      <c r="I15" s="144" t="s">
        <v>420</v>
      </c>
    </row>
    <row r="16" spans="1:9" ht="20.25" x14ac:dyDescent="0.3">
      <c r="A16" s="177">
        <v>5</v>
      </c>
      <c r="B16" s="187" t="s">
        <v>421</v>
      </c>
      <c r="C16" s="185">
        <v>34800</v>
      </c>
      <c r="D16" s="185">
        <v>34800</v>
      </c>
      <c r="E16" s="177" t="s">
        <v>17</v>
      </c>
      <c r="F16" s="89" t="s">
        <v>180</v>
      </c>
      <c r="G16" s="89" t="s">
        <v>180</v>
      </c>
      <c r="H16" s="139" t="s">
        <v>18</v>
      </c>
      <c r="I16" s="139" t="s">
        <v>422</v>
      </c>
    </row>
    <row r="17" spans="1:9" ht="20.25" x14ac:dyDescent="0.3">
      <c r="A17" s="179"/>
      <c r="B17" s="188"/>
      <c r="C17" s="191"/>
      <c r="D17" s="191"/>
      <c r="E17" s="178"/>
      <c r="F17" s="95">
        <f>SUM(D16)</f>
        <v>34800</v>
      </c>
      <c r="G17" s="95">
        <f>SUM(F17)</f>
        <v>34800</v>
      </c>
      <c r="H17" s="135" t="s">
        <v>19</v>
      </c>
      <c r="I17" s="144" t="s">
        <v>420</v>
      </c>
    </row>
    <row r="18" spans="1:9" ht="20.25" x14ac:dyDescent="0.3">
      <c r="A18" s="177">
        <v>6</v>
      </c>
      <c r="B18" s="69" t="s">
        <v>423</v>
      </c>
      <c r="C18" s="185">
        <v>47800</v>
      </c>
      <c r="D18" s="185">
        <v>47800</v>
      </c>
      <c r="E18" s="177" t="s">
        <v>17</v>
      </c>
      <c r="F18" s="89" t="s">
        <v>147</v>
      </c>
      <c r="G18" s="89" t="s">
        <v>147</v>
      </c>
      <c r="H18" s="139" t="s">
        <v>18</v>
      </c>
      <c r="I18" s="139" t="s">
        <v>425</v>
      </c>
    </row>
    <row r="19" spans="1:9" ht="20.25" x14ac:dyDescent="0.3">
      <c r="A19" s="179"/>
      <c r="B19" s="70" t="s">
        <v>424</v>
      </c>
      <c r="C19" s="186"/>
      <c r="D19" s="186"/>
      <c r="E19" s="179"/>
      <c r="F19" s="85">
        <f>SUM(D18)</f>
        <v>47800</v>
      </c>
      <c r="G19" s="85">
        <f>SUM(F19)</f>
        <v>47800</v>
      </c>
      <c r="H19" s="140" t="s">
        <v>19</v>
      </c>
      <c r="I19" s="144" t="s">
        <v>420</v>
      </c>
    </row>
    <row r="20" spans="1:9" ht="20.25" x14ac:dyDescent="0.3">
      <c r="A20" s="177">
        <v>7</v>
      </c>
      <c r="B20" s="69" t="s">
        <v>426</v>
      </c>
      <c r="C20" s="185">
        <v>15900</v>
      </c>
      <c r="D20" s="185">
        <v>15900</v>
      </c>
      <c r="E20" s="177" t="s">
        <v>17</v>
      </c>
      <c r="F20" s="89" t="s">
        <v>147</v>
      </c>
      <c r="G20" s="89" t="s">
        <v>147</v>
      </c>
      <c r="H20" s="139" t="s">
        <v>18</v>
      </c>
      <c r="I20" s="139" t="s">
        <v>428</v>
      </c>
    </row>
    <row r="21" spans="1:9" ht="20.25" x14ac:dyDescent="0.3">
      <c r="A21" s="178"/>
      <c r="B21" s="70" t="s">
        <v>427</v>
      </c>
      <c r="C21" s="191"/>
      <c r="D21" s="191"/>
      <c r="E21" s="178"/>
      <c r="F21" s="95">
        <f>SUM(D20)</f>
        <v>15900</v>
      </c>
      <c r="G21" s="95">
        <f>SUM(F21)</f>
        <v>15900</v>
      </c>
      <c r="H21" s="135" t="s">
        <v>19</v>
      </c>
      <c r="I21" s="144" t="s">
        <v>420</v>
      </c>
    </row>
    <row r="22" spans="1:9" ht="20.25" x14ac:dyDescent="0.3">
      <c r="A22" s="177">
        <v>8</v>
      </c>
      <c r="B22" s="69" t="s">
        <v>386</v>
      </c>
      <c r="C22" s="185">
        <v>24000</v>
      </c>
      <c r="D22" s="185">
        <v>24000</v>
      </c>
      <c r="E22" s="177" t="s">
        <v>17</v>
      </c>
      <c r="F22" s="89" t="s">
        <v>151</v>
      </c>
      <c r="G22" s="89" t="s">
        <v>151</v>
      </c>
      <c r="H22" s="139" t="s">
        <v>18</v>
      </c>
      <c r="I22" s="139" t="s">
        <v>429</v>
      </c>
    </row>
    <row r="23" spans="1:9" ht="20.25" x14ac:dyDescent="0.3">
      <c r="A23" s="178"/>
      <c r="B23" s="70" t="s">
        <v>387</v>
      </c>
      <c r="C23" s="191"/>
      <c r="D23" s="191"/>
      <c r="E23" s="178"/>
      <c r="F23" s="95">
        <f>SUM(D22)</f>
        <v>24000</v>
      </c>
      <c r="G23" s="95">
        <f>SUM(F23)</f>
        <v>24000</v>
      </c>
      <c r="H23" s="135" t="s">
        <v>19</v>
      </c>
      <c r="I23" s="136" t="s">
        <v>430</v>
      </c>
    </row>
    <row r="24" spans="1:9" ht="20.25" x14ac:dyDescent="0.3">
      <c r="A24" s="177">
        <v>9</v>
      </c>
      <c r="B24" s="69" t="s">
        <v>431</v>
      </c>
      <c r="C24" s="185">
        <v>16400</v>
      </c>
      <c r="D24" s="185">
        <v>16400</v>
      </c>
      <c r="E24" s="177" t="s">
        <v>17</v>
      </c>
      <c r="F24" s="89" t="s">
        <v>151</v>
      </c>
      <c r="G24" s="89" t="s">
        <v>151</v>
      </c>
      <c r="H24" s="147" t="s">
        <v>18</v>
      </c>
      <c r="I24" s="139" t="s">
        <v>433</v>
      </c>
    </row>
    <row r="25" spans="1:9" ht="20.25" x14ac:dyDescent="0.3">
      <c r="A25" s="178"/>
      <c r="B25" s="94" t="s">
        <v>432</v>
      </c>
      <c r="C25" s="191"/>
      <c r="D25" s="191"/>
      <c r="E25" s="178"/>
      <c r="F25" s="95">
        <f>SUM(D24)</f>
        <v>16400</v>
      </c>
      <c r="G25" s="95">
        <f>SUM(F25)</f>
        <v>16400</v>
      </c>
      <c r="H25" s="135" t="s">
        <v>19</v>
      </c>
      <c r="I25" s="136" t="s">
        <v>430</v>
      </c>
    </row>
    <row r="26" spans="1:9" ht="20.25" x14ac:dyDescent="0.3">
      <c r="A26" s="177">
        <v>10</v>
      </c>
      <c r="B26" s="69" t="s">
        <v>431</v>
      </c>
      <c r="C26" s="185">
        <v>7950</v>
      </c>
      <c r="D26" s="185">
        <v>7950</v>
      </c>
      <c r="E26" s="177" t="s">
        <v>17</v>
      </c>
      <c r="F26" s="89" t="s">
        <v>147</v>
      </c>
      <c r="G26" s="89" t="s">
        <v>147</v>
      </c>
      <c r="H26" s="139" t="s">
        <v>18</v>
      </c>
      <c r="I26" s="139" t="s">
        <v>435</v>
      </c>
    </row>
    <row r="27" spans="1:9" ht="20.25" x14ac:dyDescent="0.3">
      <c r="A27" s="179"/>
      <c r="B27" s="70" t="s">
        <v>434</v>
      </c>
      <c r="C27" s="186"/>
      <c r="D27" s="186"/>
      <c r="E27" s="179"/>
      <c r="F27" s="85">
        <f>SUM(D26)</f>
        <v>7950</v>
      </c>
      <c r="G27" s="85">
        <f>SUM(F27)</f>
        <v>7950</v>
      </c>
      <c r="H27" s="140" t="s">
        <v>19</v>
      </c>
      <c r="I27" s="144" t="s">
        <v>430</v>
      </c>
    </row>
    <row r="28" spans="1:9" ht="20.25" x14ac:dyDescent="0.3">
      <c r="A28" s="158"/>
      <c r="B28" s="173"/>
      <c r="C28" s="160"/>
      <c r="D28" s="160"/>
      <c r="E28" s="158"/>
      <c r="F28" s="161"/>
      <c r="G28" s="161"/>
      <c r="H28" s="162"/>
      <c r="I28" s="163"/>
    </row>
    <row r="29" spans="1:9" ht="20.25" x14ac:dyDescent="0.3">
      <c r="A29" s="164"/>
      <c r="B29" s="170"/>
      <c r="C29" s="165"/>
      <c r="D29" s="165"/>
      <c r="E29" s="164"/>
      <c r="F29" s="166"/>
      <c r="G29" s="166"/>
      <c r="H29" s="167"/>
      <c r="I29" s="168"/>
    </row>
    <row r="30" spans="1:9" ht="20.25" x14ac:dyDescent="0.3">
      <c r="A30" s="164"/>
      <c r="B30" s="170"/>
      <c r="C30" s="165"/>
      <c r="D30" s="165"/>
      <c r="E30" s="164"/>
      <c r="F30" s="166"/>
      <c r="G30" s="166"/>
      <c r="H30" s="167"/>
      <c r="I30" s="168"/>
    </row>
    <row r="31" spans="1:9" ht="30" customHeight="1" x14ac:dyDescent="0.2">
      <c r="A31" s="180" t="s">
        <v>408</v>
      </c>
      <c r="B31" s="180"/>
      <c r="C31" s="180"/>
      <c r="D31" s="180"/>
      <c r="E31" s="180"/>
      <c r="F31" s="180"/>
      <c r="G31" s="180"/>
      <c r="H31" s="180"/>
      <c r="I31" s="151" t="s">
        <v>51</v>
      </c>
    </row>
    <row r="32" spans="1:9" ht="21" x14ac:dyDescent="0.2">
      <c r="A32" s="180" t="s">
        <v>0</v>
      </c>
      <c r="B32" s="180"/>
      <c r="C32" s="180"/>
      <c r="D32" s="180"/>
      <c r="E32" s="180"/>
      <c r="F32" s="180"/>
      <c r="G32" s="180"/>
      <c r="H32" s="180"/>
      <c r="I32" s="180"/>
    </row>
    <row r="33" spans="1:9" ht="21" x14ac:dyDescent="0.35">
      <c r="A33" s="181" t="s">
        <v>409</v>
      </c>
      <c r="B33" s="181"/>
      <c r="C33" s="181"/>
      <c r="D33" s="181"/>
      <c r="E33" s="181"/>
      <c r="F33" s="181"/>
      <c r="G33" s="181"/>
      <c r="H33" s="181"/>
      <c r="I33" s="181"/>
    </row>
    <row r="35" spans="1:9" ht="20.25" x14ac:dyDescent="0.3">
      <c r="A35" s="139" t="s">
        <v>1</v>
      </c>
      <c r="B35" s="177" t="s">
        <v>2</v>
      </c>
      <c r="C35" s="79" t="s">
        <v>3</v>
      </c>
      <c r="D35" s="182" t="s">
        <v>4</v>
      </c>
      <c r="E35" s="177" t="s">
        <v>5</v>
      </c>
      <c r="F35" s="79" t="s">
        <v>6</v>
      </c>
      <c r="G35" s="139" t="s">
        <v>7</v>
      </c>
      <c r="H35" s="139" t="s">
        <v>8</v>
      </c>
      <c r="I35" s="139" t="s">
        <v>9</v>
      </c>
    </row>
    <row r="36" spans="1:9" ht="20.25" x14ac:dyDescent="0.3">
      <c r="A36" s="135" t="s">
        <v>10</v>
      </c>
      <c r="B36" s="178"/>
      <c r="C36" s="80" t="s">
        <v>11</v>
      </c>
      <c r="D36" s="183"/>
      <c r="E36" s="178"/>
      <c r="F36" s="80" t="s">
        <v>12</v>
      </c>
      <c r="G36" s="135" t="s">
        <v>13</v>
      </c>
      <c r="H36" s="135" t="s">
        <v>14</v>
      </c>
      <c r="I36" s="135" t="s">
        <v>15</v>
      </c>
    </row>
    <row r="37" spans="1:9" ht="20.25" x14ac:dyDescent="0.3">
      <c r="A37" s="140"/>
      <c r="B37" s="179"/>
      <c r="C37" s="81"/>
      <c r="D37" s="184"/>
      <c r="E37" s="179"/>
      <c r="F37" s="81"/>
      <c r="G37" s="140" t="s">
        <v>11</v>
      </c>
      <c r="H37" s="140"/>
      <c r="I37" s="140" t="s">
        <v>16</v>
      </c>
    </row>
    <row r="38" spans="1:9" ht="20.25" x14ac:dyDescent="0.3">
      <c r="A38" s="177">
        <v>11</v>
      </c>
      <c r="B38" s="187" t="s">
        <v>436</v>
      </c>
      <c r="C38" s="185">
        <v>11062</v>
      </c>
      <c r="D38" s="185">
        <v>11062</v>
      </c>
      <c r="E38" s="177" t="s">
        <v>17</v>
      </c>
      <c r="F38" s="156" t="s">
        <v>437</v>
      </c>
      <c r="G38" s="156" t="s">
        <v>437</v>
      </c>
      <c r="H38" s="139" t="s">
        <v>18</v>
      </c>
      <c r="I38" s="139" t="s">
        <v>440</v>
      </c>
    </row>
    <row r="39" spans="1:9" ht="20.25" x14ac:dyDescent="0.3">
      <c r="A39" s="179"/>
      <c r="B39" s="188"/>
      <c r="C39" s="186"/>
      <c r="D39" s="186"/>
      <c r="E39" s="179"/>
      <c r="F39" s="85">
        <f t="shared" ref="F39" si="0">SUM(D38)</f>
        <v>11062</v>
      </c>
      <c r="G39" s="85">
        <f t="shared" ref="G39" si="1">SUM(F39)</f>
        <v>11062</v>
      </c>
      <c r="H39" s="140" t="s">
        <v>19</v>
      </c>
      <c r="I39" s="136" t="s">
        <v>430</v>
      </c>
    </row>
    <row r="40" spans="1:9" ht="20.25" x14ac:dyDescent="0.3">
      <c r="A40" s="177">
        <v>12</v>
      </c>
      <c r="B40" s="187" t="s">
        <v>438</v>
      </c>
      <c r="C40" s="185">
        <v>12995</v>
      </c>
      <c r="D40" s="185">
        <v>12995</v>
      </c>
      <c r="E40" s="177" t="s">
        <v>17</v>
      </c>
      <c r="F40" s="89" t="s">
        <v>168</v>
      </c>
      <c r="G40" s="89" t="s">
        <v>168</v>
      </c>
      <c r="H40" s="139" t="s">
        <v>18</v>
      </c>
      <c r="I40" s="139" t="s">
        <v>439</v>
      </c>
    </row>
    <row r="41" spans="1:9" ht="20.25" x14ac:dyDescent="0.3">
      <c r="A41" s="179"/>
      <c r="B41" s="188"/>
      <c r="C41" s="186"/>
      <c r="D41" s="186"/>
      <c r="E41" s="179"/>
      <c r="F41" s="85">
        <f t="shared" ref="F41" si="2">SUM(D40)</f>
        <v>12995</v>
      </c>
      <c r="G41" s="85">
        <f t="shared" ref="G41" si="3">SUM(F41)</f>
        <v>12995</v>
      </c>
      <c r="H41" s="140" t="s">
        <v>19</v>
      </c>
      <c r="I41" s="136" t="s">
        <v>443</v>
      </c>
    </row>
    <row r="42" spans="1:9" ht="20.25" x14ac:dyDescent="0.3">
      <c r="A42" s="177">
        <v>13</v>
      </c>
      <c r="B42" s="187" t="s">
        <v>441</v>
      </c>
      <c r="C42" s="185">
        <v>10570</v>
      </c>
      <c r="D42" s="185">
        <v>10570</v>
      </c>
      <c r="E42" s="177" t="s">
        <v>17</v>
      </c>
      <c r="F42" s="89" t="s">
        <v>168</v>
      </c>
      <c r="G42" s="89" t="s">
        <v>168</v>
      </c>
      <c r="H42" s="139" t="s">
        <v>18</v>
      </c>
      <c r="I42" s="139" t="s">
        <v>442</v>
      </c>
    </row>
    <row r="43" spans="1:9" ht="20.25" x14ac:dyDescent="0.3">
      <c r="A43" s="179"/>
      <c r="B43" s="188"/>
      <c r="C43" s="186"/>
      <c r="D43" s="186"/>
      <c r="E43" s="179"/>
      <c r="F43" s="85">
        <f t="shared" ref="F43" si="4">SUM(D42)</f>
        <v>10570</v>
      </c>
      <c r="G43" s="85">
        <f t="shared" ref="G43" si="5">SUM(F43)</f>
        <v>10570</v>
      </c>
      <c r="H43" s="140" t="s">
        <v>19</v>
      </c>
      <c r="I43" s="136" t="s">
        <v>443</v>
      </c>
    </row>
    <row r="44" spans="1:9" ht="20.25" x14ac:dyDescent="0.3">
      <c r="A44" s="177">
        <v>14</v>
      </c>
      <c r="B44" s="187" t="s">
        <v>296</v>
      </c>
      <c r="C44" s="185">
        <v>13110</v>
      </c>
      <c r="D44" s="185">
        <v>13110</v>
      </c>
      <c r="E44" s="177" t="s">
        <v>17</v>
      </c>
      <c r="F44" s="89" t="s">
        <v>147</v>
      </c>
      <c r="G44" s="89" t="s">
        <v>147</v>
      </c>
      <c r="H44" s="139" t="s">
        <v>18</v>
      </c>
      <c r="I44" s="139" t="s">
        <v>444</v>
      </c>
    </row>
    <row r="45" spans="1:9" ht="20.25" x14ac:dyDescent="0.3">
      <c r="A45" s="179"/>
      <c r="B45" s="188"/>
      <c r="C45" s="186"/>
      <c r="D45" s="186"/>
      <c r="E45" s="179"/>
      <c r="F45" s="85">
        <f t="shared" ref="F45" si="6">SUM(D44)</f>
        <v>13110</v>
      </c>
      <c r="G45" s="85">
        <f t="shared" ref="G45" si="7">SUM(F45)</f>
        <v>13110</v>
      </c>
      <c r="H45" s="140" t="s">
        <v>19</v>
      </c>
      <c r="I45" s="136" t="s">
        <v>443</v>
      </c>
    </row>
    <row r="46" spans="1:9" ht="20.25" x14ac:dyDescent="0.3">
      <c r="A46" s="177">
        <v>15</v>
      </c>
      <c r="B46" s="69" t="s">
        <v>445</v>
      </c>
      <c r="C46" s="185">
        <v>50000</v>
      </c>
      <c r="D46" s="185">
        <v>50000</v>
      </c>
      <c r="E46" s="177" t="s">
        <v>17</v>
      </c>
      <c r="F46" s="156" t="s">
        <v>358</v>
      </c>
      <c r="G46" s="156" t="s">
        <v>358</v>
      </c>
      <c r="H46" s="139" t="s">
        <v>18</v>
      </c>
      <c r="I46" s="139" t="s">
        <v>447</v>
      </c>
    </row>
    <row r="47" spans="1:9" ht="20.25" x14ac:dyDescent="0.3">
      <c r="A47" s="179"/>
      <c r="B47" s="70" t="s">
        <v>446</v>
      </c>
      <c r="C47" s="186"/>
      <c r="D47" s="186"/>
      <c r="E47" s="179"/>
      <c r="F47" s="85">
        <f t="shared" ref="F47" si="8">SUM(D46)</f>
        <v>50000</v>
      </c>
      <c r="G47" s="85">
        <f t="shared" ref="G47" si="9">SUM(F47)</f>
        <v>50000</v>
      </c>
      <c r="H47" s="140" t="s">
        <v>19</v>
      </c>
      <c r="I47" s="136" t="s">
        <v>448</v>
      </c>
    </row>
    <row r="48" spans="1:9" ht="20.25" x14ac:dyDescent="0.3">
      <c r="A48" s="177">
        <v>16</v>
      </c>
      <c r="B48" s="187" t="s">
        <v>449</v>
      </c>
      <c r="C48" s="185">
        <v>497000</v>
      </c>
      <c r="D48" s="185">
        <v>497000</v>
      </c>
      <c r="E48" s="177" t="s">
        <v>17</v>
      </c>
      <c r="F48" s="156" t="s">
        <v>450</v>
      </c>
      <c r="G48" s="156" t="s">
        <v>450</v>
      </c>
      <c r="H48" s="139" t="s">
        <v>18</v>
      </c>
      <c r="I48" s="139" t="s">
        <v>451</v>
      </c>
    </row>
    <row r="49" spans="1:9" ht="20.25" x14ac:dyDescent="0.3">
      <c r="A49" s="179"/>
      <c r="B49" s="188"/>
      <c r="C49" s="186"/>
      <c r="D49" s="186"/>
      <c r="E49" s="179"/>
      <c r="F49" s="85">
        <f>SUM(D48)</f>
        <v>497000</v>
      </c>
      <c r="G49" s="85">
        <f>SUM(F49)</f>
        <v>497000</v>
      </c>
      <c r="H49" s="140" t="s">
        <v>19</v>
      </c>
      <c r="I49" s="144" t="s">
        <v>452</v>
      </c>
    </row>
  </sheetData>
  <mergeCells count="85">
    <mergeCell ref="A31:H31"/>
    <mergeCell ref="C46:C47"/>
    <mergeCell ref="D46:D47"/>
    <mergeCell ref="E46:E47"/>
    <mergeCell ref="A48:A49"/>
    <mergeCell ref="B48:B49"/>
    <mergeCell ref="C48:C49"/>
    <mergeCell ref="D48:D49"/>
    <mergeCell ref="E48:E49"/>
    <mergeCell ref="A46:A47"/>
    <mergeCell ref="C42:C43"/>
    <mergeCell ref="D42:D43"/>
    <mergeCell ref="E42:E43"/>
    <mergeCell ref="A44:A45"/>
    <mergeCell ref="B44:B45"/>
    <mergeCell ref="C44:C45"/>
    <mergeCell ref="D44:D45"/>
    <mergeCell ref="E44:E45"/>
    <mergeCell ref="A42:A43"/>
    <mergeCell ref="B42:B43"/>
    <mergeCell ref="C38:C39"/>
    <mergeCell ref="D38:D39"/>
    <mergeCell ref="E38:E39"/>
    <mergeCell ref="A40:A41"/>
    <mergeCell ref="B40:B41"/>
    <mergeCell ref="C40:C41"/>
    <mergeCell ref="D40:D41"/>
    <mergeCell ref="E40:E41"/>
    <mergeCell ref="A38:A39"/>
    <mergeCell ref="B38:B39"/>
    <mergeCell ref="C24:C25"/>
    <mergeCell ref="D24:D25"/>
    <mergeCell ref="E24:E25"/>
    <mergeCell ref="A26:A27"/>
    <mergeCell ref="C26:C27"/>
    <mergeCell ref="D26:D27"/>
    <mergeCell ref="E26:E27"/>
    <mergeCell ref="A24:A25"/>
    <mergeCell ref="C20:C21"/>
    <mergeCell ref="D20:D21"/>
    <mergeCell ref="E20:E21"/>
    <mergeCell ref="A22:A23"/>
    <mergeCell ref="C22:C23"/>
    <mergeCell ref="D22:D23"/>
    <mergeCell ref="E22:E23"/>
    <mergeCell ref="A20:A21"/>
    <mergeCell ref="C16:C17"/>
    <mergeCell ref="D16:D17"/>
    <mergeCell ref="E16:E17"/>
    <mergeCell ref="A18:A19"/>
    <mergeCell ref="C18:C19"/>
    <mergeCell ref="D18:D19"/>
    <mergeCell ref="E18:E19"/>
    <mergeCell ref="A16:A17"/>
    <mergeCell ref="B16:B17"/>
    <mergeCell ref="C12:C13"/>
    <mergeCell ref="D12:D13"/>
    <mergeCell ref="E12:E13"/>
    <mergeCell ref="A14:A15"/>
    <mergeCell ref="C14:C15"/>
    <mergeCell ref="D14:D15"/>
    <mergeCell ref="E14:E15"/>
    <mergeCell ref="B12:B13"/>
    <mergeCell ref="B14:B15"/>
    <mergeCell ref="A12:A13"/>
    <mergeCell ref="C8:C9"/>
    <mergeCell ref="D8:D9"/>
    <mergeCell ref="E8:E9"/>
    <mergeCell ref="A10:A11"/>
    <mergeCell ref="C10:C11"/>
    <mergeCell ref="D10:D11"/>
    <mergeCell ref="E10:E11"/>
    <mergeCell ref="B8:B9"/>
    <mergeCell ref="A8:A9"/>
    <mergeCell ref="A1:H1"/>
    <mergeCell ref="A2:I2"/>
    <mergeCell ref="A3:I3"/>
    <mergeCell ref="B5:B7"/>
    <mergeCell ref="D5:D7"/>
    <mergeCell ref="E5:E7"/>
    <mergeCell ref="A32:I32"/>
    <mergeCell ref="A33:I33"/>
    <mergeCell ref="B35:B37"/>
    <mergeCell ref="D35:D37"/>
    <mergeCell ref="E35:E37"/>
  </mergeCells>
  <pageMargins left="0.23622047244094491" right="0.23622047244094491" top="0.39370078740157483" bottom="0.3937007874015748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opLeftCell="A28" workbookViewId="0">
      <selection activeCell="F49" sqref="F49"/>
    </sheetView>
  </sheetViews>
  <sheetFormatPr defaultRowHeight="14.25" x14ac:dyDescent="0.2"/>
  <cols>
    <col min="1" max="1" width="5.5" style="73" customWidth="1"/>
    <col min="2" max="2" width="34" style="73" customWidth="1"/>
    <col min="3" max="4" width="10.125" style="73" customWidth="1"/>
    <col min="5" max="5" width="10.875" style="73" customWidth="1"/>
    <col min="6" max="6" width="20.5" style="73" customWidth="1"/>
    <col min="7" max="7" width="19" style="73" customWidth="1"/>
    <col min="8" max="8" width="17.75" style="73" customWidth="1"/>
    <col min="9" max="9" width="17.625" style="73" customWidth="1"/>
    <col min="10" max="16384" width="9" style="73"/>
  </cols>
  <sheetData>
    <row r="1" spans="1:9" ht="30" customHeight="1" x14ac:dyDescent="0.2">
      <c r="A1" s="180" t="s">
        <v>121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122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76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76" t="s">
        <v>7</v>
      </c>
      <c r="H5" s="76" t="s">
        <v>8</v>
      </c>
      <c r="I5" s="76" t="s">
        <v>9</v>
      </c>
    </row>
    <row r="6" spans="1:9" ht="20.25" x14ac:dyDescent="0.3">
      <c r="A6" s="77" t="s">
        <v>10</v>
      </c>
      <c r="B6" s="178"/>
      <c r="C6" s="80" t="s">
        <v>11</v>
      </c>
      <c r="D6" s="183"/>
      <c r="E6" s="178"/>
      <c r="F6" s="80" t="s">
        <v>12</v>
      </c>
      <c r="G6" s="77" t="s">
        <v>13</v>
      </c>
      <c r="H6" s="77" t="s">
        <v>14</v>
      </c>
      <c r="I6" s="77" t="s">
        <v>15</v>
      </c>
    </row>
    <row r="7" spans="1:9" ht="20.25" x14ac:dyDescent="0.3">
      <c r="A7" s="78"/>
      <c r="B7" s="179"/>
      <c r="C7" s="81"/>
      <c r="D7" s="184"/>
      <c r="E7" s="179"/>
      <c r="F7" s="81"/>
      <c r="G7" s="78" t="s">
        <v>11</v>
      </c>
      <c r="H7" s="78"/>
      <c r="I7" s="78" t="s">
        <v>16</v>
      </c>
    </row>
    <row r="8" spans="1:9" ht="20.25" x14ac:dyDescent="0.3">
      <c r="A8" s="177">
        <v>1</v>
      </c>
      <c r="B8" s="69" t="s">
        <v>115</v>
      </c>
      <c r="C8" s="185">
        <v>25960</v>
      </c>
      <c r="D8" s="185">
        <v>25960</v>
      </c>
      <c r="E8" s="177" t="s">
        <v>17</v>
      </c>
      <c r="F8" s="84" t="s">
        <v>118</v>
      </c>
      <c r="G8" s="84" t="s">
        <v>118</v>
      </c>
      <c r="H8" s="76" t="s">
        <v>18</v>
      </c>
      <c r="I8" s="76" t="s">
        <v>44</v>
      </c>
    </row>
    <row r="9" spans="1:9" ht="20.25" x14ac:dyDescent="0.3">
      <c r="A9" s="178"/>
      <c r="B9" s="94" t="s">
        <v>123</v>
      </c>
      <c r="C9" s="191"/>
      <c r="D9" s="191"/>
      <c r="E9" s="178"/>
      <c r="F9" s="95">
        <f>SUM(D8)</f>
        <v>25960</v>
      </c>
      <c r="G9" s="95">
        <f>SUM(F9)</f>
        <v>25960</v>
      </c>
      <c r="H9" s="77" t="s">
        <v>19</v>
      </c>
      <c r="I9" s="91" t="s">
        <v>126</v>
      </c>
    </row>
    <row r="10" spans="1:9" ht="20.25" x14ac:dyDescent="0.3">
      <c r="A10" s="178"/>
      <c r="B10" s="93" t="s">
        <v>125</v>
      </c>
      <c r="C10" s="191"/>
      <c r="D10" s="191"/>
      <c r="E10" s="178"/>
      <c r="F10" s="90"/>
      <c r="G10" s="90"/>
      <c r="H10" s="77"/>
      <c r="I10" s="77"/>
    </row>
    <row r="11" spans="1:9" ht="20.25" x14ac:dyDescent="0.3">
      <c r="A11" s="179"/>
      <c r="B11" s="18" t="s">
        <v>124</v>
      </c>
      <c r="C11" s="186"/>
      <c r="D11" s="186"/>
      <c r="E11" s="179"/>
      <c r="F11" s="85"/>
      <c r="G11" s="85"/>
      <c r="H11" s="78"/>
      <c r="I11" s="86"/>
    </row>
    <row r="12" spans="1:9" ht="20.25" x14ac:dyDescent="0.3">
      <c r="A12" s="177">
        <v>3</v>
      </c>
      <c r="B12" s="69" t="s">
        <v>127</v>
      </c>
      <c r="C12" s="185">
        <v>14850</v>
      </c>
      <c r="D12" s="185">
        <v>14850</v>
      </c>
      <c r="E12" s="177" t="s">
        <v>17</v>
      </c>
      <c r="F12" s="84" t="s">
        <v>129</v>
      </c>
      <c r="G12" s="84" t="s">
        <v>129</v>
      </c>
      <c r="H12" s="76" t="s">
        <v>18</v>
      </c>
      <c r="I12" s="76" t="s">
        <v>254</v>
      </c>
    </row>
    <row r="13" spans="1:9" ht="20.25" x14ac:dyDescent="0.3">
      <c r="A13" s="179"/>
      <c r="B13" s="70" t="s">
        <v>128</v>
      </c>
      <c r="C13" s="186"/>
      <c r="D13" s="186"/>
      <c r="E13" s="179"/>
      <c r="F13" s="85">
        <f>SUM(D12)</f>
        <v>14850</v>
      </c>
      <c r="G13" s="85">
        <f>SUM(F13)</f>
        <v>14850</v>
      </c>
      <c r="H13" s="78" t="s">
        <v>19</v>
      </c>
      <c r="I13" s="91" t="s">
        <v>126</v>
      </c>
    </row>
    <row r="14" spans="1:9" ht="20.25" x14ac:dyDescent="0.3">
      <c r="A14" s="177">
        <v>4</v>
      </c>
      <c r="B14" s="69" t="s">
        <v>130</v>
      </c>
      <c r="C14" s="185">
        <v>9600</v>
      </c>
      <c r="D14" s="185">
        <v>9600</v>
      </c>
      <c r="E14" s="177" t="s">
        <v>17</v>
      </c>
      <c r="F14" s="84" t="s">
        <v>132</v>
      </c>
      <c r="G14" s="84" t="s">
        <v>132</v>
      </c>
      <c r="H14" s="76" t="s">
        <v>18</v>
      </c>
      <c r="I14" s="76" t="s">
        <v>49</v>
      </c>
    </row>
    <row r="15" spans="1:9" ht="20.25" x14ac:dyDescent="0.3">
      <c r="A15" s="179"/>
      <c r="B15" s="70" t="s">
        <v>131</v>
      </c>
      <c r="C15" s="186"/>
      <c r="D15" s="186"/>
      <c r="E15" s="179"/>
      <c r="F15" s="85">
        <f>SUM(D14)</f>
        <v>9600</v>
      </c>
      <c r="G15" s="85">
        <f>SUM(F15)</f>
        <v>9600</v>
      </c>
      <c r="H15" s="78" t="s">
        <v>19</v>
      </c>
      <c r="I15" s="91" t="s">
        <v>126</v>
      </c>
    </row>
    <row r="16" spans="1:9" ht="20.25" x14ac:dyDescent="0.3">
      <c r="A16" s="177">
        <v>5</v>
      </c>
      <c r="B16" s="69" t="s">
        <v>133</v>
      </c>
      <c r="C16" s="185">
        <v>95200</v>
      </c>
      <c r="D16" s="185">
        <v>95200</v>
      </c>
      <c r="E16" s="177" t="s">
        <v>17</v>
      </c>
      <c r="F16" s="84" t="s">
        <v>129</v>
      </c>
      <c r="G16" s="84" t="s">
        <v>129</v>
      </c>
      <c r="H16" s="76" t="s">
        <v>18</v>
      </c>
      <c r="I16" s="76" t="s">
        <v>255</v>
      </c>
    </row>
    <row r="17" spans="1:9" ht="20.25" x14ac:dyDescent="0.3">
      <c r="A17" s="179"/>
      <c r="B17" s="70" t="s">
        <v>134</v>
      </c>
      <c r="C17" s="186"/>
      <c r="D17" s="186"/>
      <c r="E17" s="179"/>
      <c r="F17" s="85">
        <f>SUM(D16)</f>
        <v>95200</v>
      </c>
      <c r="G17" s="85">
        <f>SUM(F17)</f>
        <v>95200</v>
      </c>
      <c r="H17" s="78" t="s">
        <v>19</v>
      </c>
      <c r="I17" s="91" t="s">
        <v>126</v>
      </c>
    </row>
    <row r="18" spans="1:9" ht="20.25" x14ac:dyDescent="0.3">
      <c r="A18" s="177">
        <v>6</v>
      </c>
      <c r="B18" s="69" t="s">
        <v>135</v>
      </c>
      <c r="C18" s="185">
        <v>9720</v>
      </c>
      <c r="D18" s="185">
        <v>9720</v>
      </c>
      <c r="E18" s="177" t="s">
        <v>17</v>
      </c>
      <c r="F18" s="88" t="s">
        <v>137</v>
      </c>
      <c r="G18" s="88" t="s">
        <v>137</v>
      </c>
      <c r="H18" s="76" t="s">
        <v>18</v>
      </c>
      <c r="I18" s="76" t="s">
        <v>59</v>
      </c>
    </row>
    <row r="19" spans="1:9" ht="20.25" x14ac:dyDescent="0.3">
      <c r="A19" s="179"/>
      <c r="B19" s="70" t="s">
        <v>136</v>
      </c>
      <c r="C19" s="186"/>
      <c r="D19" s="186"/>
      <c r="E19" s="179"/>
      <c r="F19" s="85">
        <f>SUM(D18)</f>
        <v>9720</v>
      </c>
      <c r="G19" s="85">
        <f>SUM(F19)</f>
        <v>9720</v>
      </c>
      <c r="H19" s="78" t="s">
        <v>19</v>
      </c>
      <c r="I19" s="91" t="s">
        <v>126</v>
      </c>
    </row>
    <row r="20" spans="1:9" ht="20.25" x14ac:dyDescent="0.3">
      <c r="A20" s="177">
        <v>7</v>
      </c>
      <c r="B20" s="69" t="s">
        <v>138</v>
      </c>
      <c r="C20" s="185">
        <v>30440</v>
      </c>
      <c r="D20" s="185">
        <v>30441</v>
      </c>
      <c r="E20" s="177" t="s">
        <v>17</v>
      </c>
      <c r="F20" s="84" t="s">
        <v>129</v>
      </c>
      <c r="G20" s="84" t="s">
        <v>129</v>
      </c>
      <c r="H20" s="82" t="s">
        <v>18</v>
      </c>
      <c r="I20" s="76" t="s">
        <v>256</v>
      </c>
    </row>
    <row r="21" spans="1:9" ht="20.25" x14ac:dyDescent="0.3">
      <c r="A21" s="179"/>
      <c r="B21" s="70" t="s">
        <v>139</v>
      </c>
      <c r="C21" s="186"/>
      <c r="D21" s="186"/>
      <c r="E21" s="179"/>
      <c r="F21" s="87">
        <v>30440</v>
      </c>
      <c r="G21" s="87">
        <v>30440</v>
      </c>
      <c r="H21" s="83" t="s">
        <v>19</v>
      </c>
      <c r="I21" s="91" t="s">
        <v>126</v>
      </c>
    </row>
    <row r="22" spans="1:9" ht="20.25" x14ac:dyDescent="0.3">
      <c r="A22" s="177">
        <v>8</v>
      </c>
      <c r="B22" s="69" t="s">
        <v>140</v>
      </c>
      <c r="C22" s="185">
        <v>12010</v>
      </c>
      <c r="D22" s="185">
        <v>12040</v>
      </c>
      <c r="E22" s="177" t="s">
        <v>17</v>
      </c>
      <c r="F22" s="84" t="s">
        <v>129</v>
      </c>
      <c r="G22" s="84" t="s">
        <v>129</v>
      </c>
      <c r="H22" s="82" t="s">
        <v>18</v>
      </c>
      <c r="I22" s="76" t="s">
        <v>257</v>
      </c>
    </row>
    <row r="23" spans="1:9" ht="20.25" x14ac:dyDescent="0.3">
      <c r="A23" s="179"/>
      <c r="B23" s="70" t="s">
        <v>141</v>
      </c>
      <c r="C23" s="186"/>
      <c r="D23" s="186"/>
      <c r="E23" s="179"/>
      <c r="F23" s="87">
        <v>12040</v>
      </c>
      <c r="G23" s="87">
        <v>12040</v>
      </c>
      <c r="H23" s="83" t="s">
        <v>19</v>
      </c>
      <c r="I23" s="91" t="s">
        <v>142</v>
      </c>
    </row>
    <row r="24" spans="1:9" ht="20.25" x14ac:dyDescent="0.3">
      <c r="A24" s="177">
        <v>9</v>
      </c>
      <c r="B24" s="69" t="s">
        <v>143</v>
      </c>
      <c r="C24" s="185">
        <v>30000</v>
      </c>
      <c r="D24" s="185">
        <v>30000</v>
      </c>
      <c r="E24" s="177" t="s">
        <v>17</v>
      </c>
      <c r="F24" s="84" t="s">
        <v>145</v>
      </c>
      <c r="G24" s="84" t="s">
        <v>145</v>
      </c>
      <c r="H24" s="76" t="s">
        <v>18</v>
      </c>
      <c r="I24" s="76" t="s">
        <v>82</v>
      </c>
    </row>
    <row r="25" spans="1:9" ht="20.25" x14ac:dyDescent="0.3">
      <c r="A25" s="179"/>
      <c r="B25" s="70" t="s">
        <v>144</v>
      </c>
      <c r="C25" s="186"/>
      <c r="D25" s="186"/>
      <c r="E25" s="179"/>
      <c r="F25" s="85">
        <v>30000</v>
      </c>
      <c r="G25" s="85">
        <v>30000</v>
      </c>
      <c r="H25" s="78" t="s">
        <v>19</v>
      </c>
      <c r="I25" s="144" t="s">
        <v>142</v>
      </c>
    </row>
    <row r="26" spans="1:9" s="120" customFormat="1" ht="20.25" x14ac:dyDescent="0.3">
      <c r="A26" s="177">
        <v>10</v>
      </c>
      <c r="B26" s="192" t="s">
        <v>146</v>
      </c>
      <c r="C26" s="185">
        <v>13190</v>
      </c>
      <c r="D26" s="185">
        <v>13190</v>
      </c>
      <c r="E26" s="177" t="s">
        <v>17</v>
      </c>
      <c r="F26" s="89" t="s">
        <v>147</v>
      </c>
      <c r="G26" s="89" t="s">
        <v>147</v>
      </c>
      <c r="H26" s="139" t="s">
        <v>18</v>
      </c>
      <c r="I26" s="139" t="s">
        <v>258</v>
      </c>
    </row>
    <row r="27" spans="1:9" s="120" customFormat="1" ht="20.25" x14ac:dyDescent="0.3">
      <c r="A27" s="179"/>
      <c r="B27" s="193"/>
      <c r="C27" s="186"/>
      <c r="D27" s="186"/>
      <c r="E27" s="179"/>
      <c r="F27" s="85">
        <v>13190</v>
      </c>
      <c r="G27" s="85">
        <v>13190</v>
      </c>
      <c r="H27" s="140" t="s">
        <v>19</v>
      </c>
      <c r="I27" s="144" t="s">
        <v>142</v>
      </c>
    </row>
    <row r="28" spans="1:9" s="120" customFormat="1" ht="30.75" customHeight="1" x14ac:dyDescent="0.2">
      <c r="A28" s="180" t="s">
        <v>121</v>
      </c>
      <c r="B28" s="180"/>
      <c r="C28" s="180"/>
      <c r="D28" s="180"/>
      <c r="E28" s="180"/>
      <c r="F28" s="180"/>
      <c r="G28" s="180"/>
      <c r="H28" s="180"/>
      <c r="I28" s="151" t="s">
        <v>51</v>
      </c>
    </row>
    <row r="29" spans="1:9" s="120" customFormat="1" ht="21" x14ac:dyDescent="0.2">
      <c r="A29" s="180" t="s">
        <v>0</v>
      </c>
      <c r="B29" s="180"/>
      <c r="C29" s="180"/>
      <c r="D29" s="180"/>
      <c r="E29" s="180"/>
      <c r="F29" s="180"/>
      <c r="G29" s="180"/>
      <c r="H29" s="180"/>
      <c r="I29" s="180"/>
    </row>
    <row r="30" spans="1:9" s="120" customFormat="1" ht="21" x14ac:dyDescent="0.35">
      <c r="A30" s="181" t="s">
        <v>122</v>
      </c>
      <c r="B30" s="181"/>
      <c r="C30" s="181"/>
      <c r="D30" s="181"/>
      <c r="E30" s="181"/>
      <c r="F30" s="181"/>
      <c r="G30" s="181"/>
      <c r="H30" s="181"/>
      <c r="I30" s="181"/>
    </row>
    <row r="31" spans="1:9" s="120" customFormat="1" ht="21" x14ac:dyDescent="0.35">
      <c r="A31" s="152"/>
      <c r="B31" s="152"/>
      <c r="C31" s="152"/>
      <c r="D31" s="152"/>
      <c r="E31" s="152"/>
      <c r="F31" s="152"/>
      <c r="G31" s="152"/>
      <c r="H31" s="152"/>
      <c r="I31" s="152"/>
    </row>
    <row r="32" spans="1:9" s="120" customFormat="1" ht="20.25" x14ac:dyDescent="0.3">
      <c r="A32" s="139" t="s">
        <v>1</v>
      </c>
      <c r="B32" s="177" t="s">
        <v>2</v>
      </c>
      <c r="C32" s="79" t="s">
        <v>3</v>
      </c>
      <c r="D32" s="182" t="s">
        <v>4</v>
      </c>
      <c r="E32" s="177" t="s">
        <v>5</v>
      </c>
      <c r="F32" s="79" t="s">
        <v>6</v>
      </c>
      <c r="G32" s="139" t="s">
        <v>7</v>
      </c>
      <c r="H32" s="139" t="s">
        <v>8</v>
      </c>
      <c r="I32" s="139" t="s">
        <v>9</v>
      </c>
    </row>
    <row r="33" spans="1:9" s="120" customFormat="1" ht="20.25" x14ac:dyDescent="0.3">
      <c r="A33" s="135" t="s">
        <v>10</v>
      </c>
      <c r="B33" s="178"/>
      <c r="C33" s="80" t="s">
        <v>11</v>
      </c>
      <c r="D33" s="183"/>
      <c r="E33" s="178"/>
      <c r="F33" s="80" t="s">
        <v>12</v>
      </c>
      <c r="G33" s="135" t="s">
        <v>13</v>
      </c>
      <c r="H33" s="135" t="s">
        <v>14</v>
      </c>
      <c r="I33" s="135" t="s">
        <v>15</v>
      </c>
    </row>
    <row r="34" spans="1:9" s="120" customFormat="1" ht="20.25" x14ac:dyDescent="0.3">
      <c r="A34" s="140"/>
      <c r="B34" s="179"/>
      <c r="C34" s="81"/>
      <c r="D34" s="184"/>
      <c r="E34" s="179"/>
      <c r="F34" s="81"/>
      <c r="G34" s="140" t="s">
        <v>11</v>
      </c>
      <c r="H34" s="140"/>
      <c r="I34" s="140" t="s">
        <v>16</v>
      </c>
    </row>
    <row r="35" spans="1:9" ht="20.25" x14ac:dyDescent="0.3">
      <c r="A35" s="177">
        <v>11</v>
      </c>
      <c r="B35" s="187" t="s">
        <v>160</v>
      </c>
      <c r="C35" s="185">
        <v>116130</v>
      </c>
      <c r="D35" s="185">
        <v>116130</v>
      </c>
      <c r="E35" s="177" t="s">
        <v>17</v>
      </c>
      <c r="F35" s="84" t="s">
        <v>162</v>
      </c>
      <c r="G35" s="84" t="s">
        <v>162</v>
      </c>
      <c r="H35" s="76" t="s">
        <v>18</v>
      </c>
      <c r="I35" s="76" t="s">
        <v>259</v>
      </c>
    </row>
    <row r="36" spans="1:9" ht="20.25" x14ac:dyDescent="0.3">
      <c r="A36" s="179"/>
      <c r="B36" s="188"/>
      <c r="C36" s="186"/>
      <c r="D36" s="186"/>
      <c r="E36" s="179"/>
      <c r="F36" s="85">
        <f>SUM(D35)</f>
        <v>116130</v>
      </c>
      <c r="G36" s="85">
        <f>SUM(F36)</f>
        <v>116130</v>
      </c>
      <c r="H36" s="78" t="s">
        <v>19</v>
      </c>
      <c r="I36" s="91" t="s">
        <v>163</v>
      </c>
    </row>
    <row r="37" spans="1:9" ht="20.25" x14ac:dyDescent="0.3">
      <c r="A37" s="177">
        <v>12</v>
      </c>
      <c r="B37" s="187" t="s">
        <v>161</v>
      </c>
      <c r="C37" s="185">
        <v>377055</v>
      </c>
      <c r="D37" s="185">
        <v>377055</v>
      </c>
      <c r="E37" s="177" t="s">
        <v>17</v>
      </c>
      <c r="F37" s="84" t="s">
        <v>162</v>
      </c>
      <c r="G37" s="84" t="s">
        <v>162</v>
      </c>
      <c r="H37" s="139" t="s">
        <v>18</v>
      </c>
      <c r="I37" s="139" t="s">
        <v>260</v>
      </c>
    </row>
    <row r="38" spans="1:9" ht="20.25" x14ac:dyDescent="0.3">
      <c r="A38" s="179"/>
      <c r="B38" s="188"/>
      <c r="C38" s="186"/>
      <c r="D38" s="186"/>
      <c r="E38" s="179"/>
      <c r="F38" s="85">
        <f>SUM(D37)</f>
        <v>377055</v>
      </c>
      <c r="G38" s="85">
        <f>SUM(F38)</f>
        <v>377055</v>
      </c>
      <c r="H38" s="140" t="s">
        <v>19</v>
      </c>
      <c r="I38" s="144" t="s">
        <v>163</v>
      </c>
    </row>
  </sheetData>
  <mergeCells count="59">
    <mergeCell ref="A1:H1"/>
    <mergeCell ref="A2:I2"/>
    <mergeCell ref="A3:I3"/>
    <mergeCell ref="B5:B7"/>
    <mergeCell ref="D5:D7"/>
    <mergeCell ref="E5:E7"/>
    <mergeCell ref="A18:A19"/>
    <mergeCell ref="E18:E19"/>
    <mergeCell ref="C18:C19"/>
    <mergeCell ref="D18:D19"/>
    <mergeCell ref="A12:A13"/>
    <mergeCell ref="C12:C13"/>
    <mergeCell ref="D12:D13"/>
    <mergeCell ref="E12:E13"/>
    <mergeCell ref="A14:A15"/>
    <mergeCell ref="C14:C15"/>
    <mergeCell ref="D14:D15"/>
    <mergeCell ref="E14:E15"/>
    <mergeCell ref="A20:A21"/>
    <mergeCell ref="E20:E21"/>
    <mergeCell ref="A22:A23"/>
    <mergeCell ref="E22:E23"/>
    <mergeCell ref="C20:C21"/>
    <mergeCell ref="D20:D21"/>
    <mergeCell ref="C22:C23"/>
    <mergeCell ref="D22:D23"/>
    <mergeCell ref="A28:H28"/>
    <mergeCell ref="A29:I29"/>
    <mergeCell ref="A30:I30"/>
    <mergeCell ref="A26:A27"/>
    <mergeCell ref="B26:B27"/>
    <mergeCell ref="C26:C27"/>
    <mergeCell ref="D26:D27"/>
    <mergeCell ref="A35:A36"/>
    <mergeCell ref="C35:C36"/>
    <mergeCell ref="D35:D36"/>
    <mergeCell ref="E35:E36"/>
    <mergeCell ref="A37:A38"/>
    <mergeCell ref="C37:C38"/>
    <mergeCell ref="D37:D38"/>
    <mergeCell ref="E37:E38"/>
    <mergeCell ref="B37:B38"/>
    <mergeCell ref="B35:B36"/>
    <mergeCell ref="E26:E27"/>
    <mergeCell ref="B32:B34"/>
    <mergeCell ref="D32:D34"/>
    <mergeCell ref="E32:E34"/>
    <mergeCell ref="A8:A11"/>
    <mergeCell ref="C8:C11"/>
    <mergeCell ref="D8:D11"/>
    <mergeCell ref="E8:E11"/>
    <mergeCell ref="C16:C17"/>
    <mergeCell ref="D16:D17"/>
    <mergeCell ref="A16:A17"/>
    <mergeCell ref="E16:E17"/>
    <mergeCell ref="A24:A25"/>
    <mergeCell ref="C24:C25"/>
    <mergeCell ref="D24:D25"/>
    <mergeCell ref="E24:E25"/>
  </mergeCells>
  <pageMargins left="0.23622047244094491" right="0.23622047244094491" top="0.39370078740157483" bottom="0.39370078740157483" header="0.31496062992125984" footer="0.31496062992125984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opLeftCell="A19" workbookViewId="0">
      <selection activeCell="B50" sqref="B50"/>
    </sheetView>
  </sheetViews>
  <sheetFormatPr defaultRowHeight="14.25" x14ac:dyDescent="0.2"/>
  <cols>
    <col min="1" max="1" width="5.5" style="73" customWidth="1"/>
    <col min="2" max="2" width="34" style="73" customWidth="1"/>
    <col min="3" max="4" width="10.125" style="73" customWidth="1"/>
    <col min="5" max="5" width="10.875" style="73" customWidth="1"/>
    <col min="6" max="6" width="20.5" style="73" customWidth="1"/>
    <col min="7" max="7" width="19" style="73" customWidth="1"/>
    <col min="8" max="8" width="17.75" style="73" customWidth="1"/>
    <col min="9" max="9" width="17.625" style="73" customWidth="1"/>
    <col min="10" max="16384" width="9" style="73"/>
  </cols>
  <sheetData>
    <row r="1" spans="1:9" ht="30" customHeight="1" x14ac:dyDescent="0.2">
      <c r="A1" s="180" t="s">
        <v>148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149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76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76" t="s">
        <v>7</v>
      </c>
      <c r="H5" s="76" t="s">
        <v>8</v>
      </c>
      <c r="I5" s="76" t="s">
        <v>9</v>
      </c>
    </row>
    <row r="6" spans="1:9" ht="20.25" x14ac:dyDescent="0.3">
      <c r="A6" s="77" t="s">
        <v>10</v>
      </c>
      <c r="B6" s="178"/>
      <c r="C6" s="80" t="s">
        <v>11</v>
      </c>
      <c r="D6" s="183"/>
      <c r="E6" s="178"/>
      <c r="F6" s="80" t="s">
        <v>12</v>
      </c>
      <c r="G6" s="77" t="s">
        <v>13</v>
      </c>
      <c r="H6" s="77" t="s">
        <v>14</v>
      </c>
      <c r="I6" s="77" t="s">
        <v>15</v>
      </c>
    </row>
    <row r="7" spans="1:9" ht="20.25" x14ac:dyDescent="0.3">
      <c r="A7" s="78"/>
      <c r="B7" s="179"/>
      <c r="C7" s="81"/>
      <c r="D7" s="184"/>
      <c r="E7" s="179"/>
      <c r="F7" s="81"/>
      <c r="G7" s="78" t="s">
        <v>11</v>
      </c>
      <c r="H7" s="78"/>
      <c r="I7" s="78" t="s">
        <v>16</v>
      </c>
    </row>
    <row r="8" spans="1:9" ht="20.25" x14ac:dyDescent="0.3">
      <c r="A8" s="177">
        <v>1</v>
      </c>
      <c r="B8" s="187" t="s">
        <v>150</v>
      </c>
      <c r="C8" s="185">
        <v>38700</v>
      </c>
      <c r="D8" s="185">
        <f>SUM(C8)</f>
        <v>38700</v>
      </c>
      <c r="E8" s="177" t="s">
        <v>17</v>
      </c>
      <c r="F8" s="84" t="s">
        <v>151</v>
      </c>
      <c r="G8" s="84" t="s">
        <v>151</v>
      </c>
      <c r="H8" s="76" t="s">
        <v>18</v>
      </c>
      <c r="I8" s="76" t="s">
        <v>259</v>
      </c>
    </row>
    <row r="9" spans="1:9" ht="20.25" x14ac:dyDescent="0.3">
      <c r="A9" s="179"/>
      <c r="B9" s="194"/>
      <c r="C9" s="191"/>
      <c r="D9" s="191"/>
      <c r="E9" s="178"/>
      <c r="F9" s="95">
        <f>SUM(D8)</f>
        <v>38700</v>
      </c>
      <c r="G9" s="95">
        <f>SUM(F9)</f>
        <v>38700</v>
      </c>
      <c r="H9" s="77" t="s">
        <v>19</v>
      </c>
      <c r="I9" s="91" t="s">
        <v>153</v>
      </c>
    </row>
    <row r="10" spans="1:9" ht="20.25" x14ac:dyDescent="0.3">
      <c r="A10" s="177">
        <v>2</v>
      </c>
      <c r="B10" s="187" t="s">
        <v>152</v>
      </c>
      <c r="C10" s="185">
        <v>9028</v>
      </c>
      <c r="D10" s="185">
        <v>9028</v>
      </c>
      <c r="E10" s="177" t="s">
        <v>17</v>
      </c>
      <c r="F10" s="84" t="s">
        <v>129</v>
      </c>
      <c r="G10" s="84" t="s">
        <v>129</v>
      </c>
      <c r="H10" s="76" t="s">
        <v>18</v>
      </c>
      <c r="I10" s="76" t="s">
        <v>260</v>
      </c>
    </row>
    <row r="11" spans="1:9" ht="20.25" x14ac:dyDescent="0.3">
      <c r="A11" s="179"/>
      <c r="B11" s="194"/>
      <c r="C11" s="191"/>
      <c r="D11" s="191"/>
      <c r="E11" s="178"/>
      <c r="F11" s="95">
        <f>SUM(D10)</f>
        <v>9028</v>
      </c>
      <c r="G11" s="95">
        <f>SUM(F11)</f>
        <v>9028</v>
      </c>
      <c r="H11" s="77" t="s">
        <v>19</v>
      </c>
      <c r="I11" s="91" t="s">
        <v>153</v>
      </c>
    </row>
    <row r="12" spans="1:9" ht="20.25" x14ac:dyDescent="0.3">
      <c r="A12" s="177">
        <v>3</v>
      </c>
      <c r="B12" s="187" t="s">
        <v>154</v>
      </c>
      <c r="C12" s="185">
        <v>7500</v>
      </c>
      <c r="D12" s="185">
        <v>7500</v>
      </c>
      <c r="E12" s="177" t="s">
        <v>17</v>
      </c>
      <c r="F12" s="84" t="s">
        <v>129</v>
      </c>
      <c r="G12" s="84" t="s">
        <v>129</v>
      </c>
      <c r="H12" s="76" t="s">
        <v>18</v>
      </c>
      <c r="I12" s="76" t="s">
        <v>157</v>
      </c>
    </row>
    <row r="13" spans="1:9" ht="20.25" x14ac:dyDescent="0.3">
      <c r="A13" s="179"/>
      <c r="B13" s="188"/>
      <c r="C13" s="186"/>
      <c r="D13" s="186"/>
      <c r="E13" s="179"/>
      <c r="F13" s="85">
        <f>SUM(D12)</f>
        <v>7500</v>
      </c>
      <c r="G13" s="85">
        <f>SUM(F13)</f>
        <v>7500</v>
      </c>
      <c r="H13" s="78" t="s">
        <v>19</v>
      </c>
      <c r="I13" s="91" t="s">
        <v>153</v>
      </c>
    </row>
    <row r="14" spans="1:9" ht="20.25" x14ac:dyDescent="0.3">
      <c r="A14" s="177">
        <v>4</v>
      </c>
      <c r="B14" s="69" t="s">
        <v>155</v>
      </c>
      <c r="C14" s="185">
        <v>12000</v>
      </c>
      <c r="D14" s="185">
        <f>SUM(C14)</f>
        <v>12000</v>
      </c>
      <c r="E14" s="177" t="s">
        <v>17</v>
      </c>
      <c r="F14" s="84" t="s">
        <v>132</v>
      </c>
      <c r="G14" s="84" t="s">
        <v>132</v>
      </c>
      <c r="H14" s="76" t="s">
        <v>18</v>
      </c>
      <c r="I14" s="76" t="s">
        <v>87</v>
      </c>
    </row>
    <row r="15" spans="1:9" ht="20.25" x14ac:dyDescent="0.3">
      <c r="A15" s="179"/>
      <c r="B15" s="70" t="s">
        <v>156</v>
      </c>
      <c r="C15" s="186"/>
      <c r="D15" s="186"/>
      <c r="E15" s="179"/>
      <c r="F15" s="85">
        <f>SUM(D14)</f>
        <v>12000</v>
      </c>
      <c r="G15" s="85">
        <f>SUM(F15)</f>
        <v>12000</v>
      </c>
      <c r="H15" s="78" t="s">
        <v>19</v>
      </c>
      <c r="I15" s="91" t="s">
        <v>153</v>
      </c>
    </row>
    <row r="16" spans="1:9" ht="20.25" x14ac:dyDescent="0.3">
      <c r="A16" s="177">
        <v>5</v>
      </c>
      <c r="B16" s="69" t="s">
        <v>158</v>
      </c>
      <c r="C16" s="185">
        <v>47650</v>
      </c>
      <c r="D16" s="185">
        <v>47650</v>
      </c>
      <c r="E16" s="177" t="s">
        <v>17</v>
      </c>
      <c r="F16" s="84" t="s">
        <v>165</v>
      </c>
      <c r="G16" s="84" t="s">
        <v>165</v>
      </c>
      <c r="H16" s="76" t="s">
        <v>18</v>
      </c>
      <c r="I16" s="76" t="s">
        <v>164</v>
      </c>
    </row>
    <row r="17" spans="1:9" ht="20.25" x14ac:dyDescent="0.3">
      <c r="A17" s="179"/>
      <c r="B17" s="70" t="s">
        <v>159</v>
      </c>
      <c r="C17" s="186"/>
      <c r="D17" s="186"/>
      <c r="E17" s="179"/>
      <c r="F17" s="85">
        <f>SUM(D16)</f>
        <v>47650</v>
      </c>
      <c r="G17" s="85">
        <f>SUM(F17)</f>
        <v>47650</v>
      </c>
      <c r="H17" s="78" t="s">
        <v>19</v>
      </c>
      <c r="I17" s="91" t="s">
        <v>170</v>
      </c>
    </row>
    <row r="18" spans="1:9" ht="20.25" x14ac:dyDescent="0.3">
      <c r="A18" s="177">
        <v>6</v>
      </c>
      <c r="B18" s="69" t="s">
        <v>158</v>
      </c>
      <c r="C18" s="185">
        <v>11600</v>
      </c>
      <c r="D18" s="185">
        <v>11600</v>
      </c>
      <c r="E18" s="177" t="s">
        <v>17</v>
      </c>
      <c r="F18" s="84" t="s">
        <v>118</v>
      </c>
      <c r="G18" s="84" t="s">
        <v>118</v>
      </c>
      <c r="H18" s="76" t="s">
        <v>18</v>
      </c>
      <c r="I18" s="76" t="s">
        <v>89</v>
      </c>
    </row>
    <row r="19" spans="1:9" ht="20.25" x14ac:dyDescent="0.3">
      <c r="A19" s="179"/>
      <c r="B19" s="70" t="s">
        <v>166</v>
      </c>
      <c r="C19" s="186"/>
      <c r="D19" s="186"/>
      <c r="E19" s="179"/>
      <c r="F19" s="85">
        <f>SUM(D18)</f>
        <v>11600</v>
      </c>
      <c r="G19" s="85">
        <f>SUM(F19)</f>
        <v>11600</v>
      </c>
      <c r="H19" s="78" t="s">
        <v>19</v>
      </c>
      <c r="I19" s="91" t="s">
        <v>170</v>
      </c>
    </row>
    <row r="20" spans="1:9" ht="20.25" x14ac:dyDescent="0.3">
      <c r="A20" s="177">
        <v>7</v>
      </c>
      <c r="B20" s="187" t="s">
        <v>167</v>
      </c>
      <c r="C20" s="185">
        <v>7317</v>
      </c>
      <c r="D20" s="185">
        <v>7317</v>
      </c>
      <c r="E20" s="177" t="s">
        <v>17</v>
      </c>
      <c r="F20" s="84" t="s">
        <v>168</v>
      </c>
      <c r="G20" s="84" t="s">
        <v>168</v>
      </c>
      <c r="H20" s="82" t="s">
        <v>18</v>
      </c>
      <c r="I20" s="76" t="s">
        <v>261</v>
      </c>
    </row>
    <row r="21" spans="1:9" ht="20.25" x14ac:dyDescent="0.3">
      <c r="A21" s="179"/>
      <c r="B21" s="188"/>
      <c r="C21" s="186"/>
      <c r="D21" s="186"/>
      <c r="E21" s="179"/>
      <c r="F21" s="87">
        <v>7317</v>
      </c>
      <c r="G21" s="87">
        <v>7317</v>
      </c>
      <c r="H21" s="83" t="s">
        <v>19</v>
      </c>
      <c r="I21" s="91" t="s">
        <v>170</v>
      </c>
    </row>
    <row r="22" spans="1:9" ht="20.25" x14ac:dyDescent="0.3">
      <c r="A22" s="177">
        <v>8</v>
      </c>
      <c r="B22" s="187" t="s">
        <v>169</v>
      </c>
      <c r="C22" s="185">
        <v>41310</v>
      </c>
      <c r="D22" s="185">
        <v>41310</v>
      </c>
      <c r="E22" s="177" t="s">
        <v>17</v>
      </c>
      <c r="F22" s="84" t="s">
        <v>168</v>
      </c>
      <c r="G22" s="84" t="s">
        <v>168</v>
      </c>
      <c r="H22" s="82" t="s">
        <v>18</v>
      </c>
      <c r="I22" s="76" t="s">
        <v>262</v>
      </c>
    </row>
    <row r="23" spans="1:9" ht="20.25" x14ac:dyDescent="0.3">
      <c r="A23" s="179"/>
      <c r="B23" s="188"/>
      <c r="C23" s="186"/>
      <c r="D23" s="186"/>
      <c r="E23" s="179"/>
      <c r="F23" s="87">
        <f>SUM(D22)</f>
        <v>41310</v>
      </c>
      <c r="G23" s="87">
        <f>SUM(F23)</f>
        <v>41310</v>
      </c>
      <c r="H23" s="83" t="s">
        <v>19</v>
      </c>
      <c r="I23" s="91" t="s">
        <v>170</v>
      </c>
    </row>
    <row r="24" spans="1:9" ht="20.25" x14ac:dyDescent="0.3">
      <c r="A24" s="177">
        <v>9</v>
      </c>
      <c r="B24" s="187" t="s">
        <v>171</v>
      </c>
      <c r="C24" s="185">
        <v>12219</v>
      </c>
      <c r="D24" s="185">
        <v>12219</v>
      </c>
      <c r="E24" s="177" t="s">
        <v>17</v>
      </c>
      <c r="F24" s="84" t="s">
        <v>168</v>
      </c>
      <c r="G24" s="84" t="s">
        <v>168</v>
      </c>
      <c r="H24" s="76" t="s">
        <v>18</v>
      </c>
      <c r="I24" s="76" t="s">
        <v>263</v>
      </c>
    </row>
    <row r="25" spans="1:9" ht="20.25" x14ac:dyDescent="0.3">
      <c r="A25" s="179"/>
      <c r="B25" s="188"/>
      <c r="C25" s="186"/>
      <c r="D25" s="186"/>
      <c r="E25" s="179"/>
      <c r="F25" s="85">
        <v>30000</v>
      </c>
      <c r="G25" s="85">
        <v>30000</v>
      </c>
      <c r="H25" s="78" t="s">
        <v>19</v>
      </c>
      <c r="I25" s="91" t="s">
        <v>170</v>
      </c>
    </row>
    <row r="26" spans="1:9" ht="20.25" x14ac:dyDescent="0.3">
      <c r="A26" s="177">
        <v>10</v>
      </c>
      <c r="B26" s="187" t="s">
        <v>167</v>
      </c>
      <c r="C26" s="185">
        <v>11403</v>
      </c>
      <c r="D26" s="185">
        <v>11403</v>
      </c>
      <c r="E26" s="177" t="s">
        <v>17</v>
      </c>
      <c r="F26" s="84" t="s">
        <v>168</v>
      </c>
      <c r="G26" s="84" t="s">
        <v>168</v>
      </c>
      <c r="H26" s="82" t="s">
        <v>18</v>
      </c>
      <c r="I26" s="76" t="s">
        <v>264</v>
      </c>
    </row>
    <row r="27" spans="1:9" ht="20.25" x14ac:dyDescent="0.3">
      <c r="A27" s="179"/>
      <c r="B27" s="188"/>
      <c r="C27" s="186"/>
      <c r="D27" s="186"/>
      <c r="E27" s="179"/>
      <c r="F27" s="87">
        <v>11403</v>
      </c>
      <c r="G27" s="87">
        <v>11403</v>
      </c>
      <c r="H27" s="83" t="s">
        <v>19</v>
      </c>
      <c r="I27" s="86" t="s">
        <v>172</v>
      </c>
    </row>
    <row r="28" spans="1:9" s="120" customFormat="1" ht="20.25" x14ac:dyDescent="0.3">
      <c r="A28" s="164"/>
      <c r="B28" s="169"/>
      <c r="C28" s="165"/>
      <c r="D28" s="165"/>
      <c r="E28" s="164"/>
      <c r="F28" s="171"/>
      <c r="G28" s="171"/>
      <c r="H28" s="172"/>
      <c r="I28" s="168"/>
    </row>
    <row r="29" spans="1:9" s="120" customFormat="1" ht="30" customHeight="1" x14ac:dyDescent="0.2">
      <c r="A29" s="180" t="s">
        <v>148</v>
      </c>
      <c r="B29" s="180"/>
      <c r="C29" s="180"/>
      <c r="D29" s="180"/>
      <c r="E29" s="180"/>
      <c r="F29" s="180"/>
      <c r="G29" s="180"/>
      <c r="H29" s="180"/>
      <c r="I29" s="151" t="s">
        <v>51</v>
      </c>
    </row>
    <row r="30" spans="1:9" s="120" customFormat="1" ht="21" x14ac:dyDescent="0.2">
      <c r="A30" s="180" t="s">
        <v>0</v>
      </c>
      <c r="B30" s="180"/>
      <c r="C30" s="180"/>
      <c r="D30" s="180"/>
      <c r="E30" s="180"/>
      <c r="F30" s="180"/>
      <c r="G30" s="180"/>
      <c r="H30" s="180"/>
      <c r="I30" s="180"/>
    </row>
    <row r="31" spans="1:9" s="120" customFormat="1" ht="21" x14ac:dyDescent="0.35">
      <c r="A31" s="181" t="s">
        <v>149</v>
      </c>
      <c r="B31" s="181"/>
      <c r="C31" s="181"/>
      <c r="D31" s="181"/>
      <c r="E31" s="181"/>
      <c r="F31" s="181"/>
      <c r="G31" s="181"/>
      <c r="H31" s="181"/>
      <c r="I31" s="181"/>
    </row>
    <row r="32" spans="1:9" s="120" customFormat="1" ht="21" x14ac:dyDescent="0.35">
      <c r="A32" s="152"/>
      <c r="B32" s="152"/>
      <c r="C32" s="152"/>
      <c r="D32" s="152"/>
      <c r="E32" s="152"/>
      <c r="F32" s="152"/>
      <c r="G32" s="152"/>
      <c r="H32" s="152"/>
      <c r="I32" s="152"/>
    </row>
    <row r="33" spans="1:9" s="120" customFormat="1" ht="21" customHeight="1" x14ac:dyDescent="0.3">
      <c r="A33" s="139" t="s">
        <v>1</v>
      </c>
      <c r="B33" s="177" t="s">
        <v>2</v>
      </c>
      <c r="C33" s="79" t="s">
        <v>3</v>
      </c>
      <c r="D33" s="182" t="s">
        <v>4</v>
      </c>
      <c r="E33" s="177" t="s">
        <v>5</v>
      </c>
      <c r="F33" s="79" t="s">
        <v>6</v>
      </c>
      <c r="G33" s="139" t="s">
        <v>7</v>
      </c>
      <c r="H33" s="139" t="s">
        <v>8</v>
      </c>
      <c r="I33" s="139" t="s">
        <v>9</v>
      </c>
    </row>
    <row r="34" spans="1:9" s="120" customFormat="1" ht="21" customHeight="1" x14ac:dyDescent="0.3">
      <c r="A34" s="135" t="s">
        <v>10</v>
      </c>
      <c r="B34" s="178"/>
      <c r="C34" s="80" t="s">
        <v>11</v>
      </c>
      <c r="D34" s="183"/>
      <c r="E34" s="178"/>
      <c r="F34" s="80" t="s">
        <v>12</v>
      </c>
      <c r="G34" s="135" t="s">
        <v>13</v>
      </c>
      <c r="H34" s="135" t="s">
        <v>14</v>
      </c>
      <c r="I34" s="135" t="s">
        <v>15</v>
      </c>
    </row>
    <row r="35" spans="1:9" s="120" customFormat="1" ht="21" customHeight="1" x14ac:dyDescent="0.3">
      <c r="A35" s="140"/>
      <c r="B35" s="179"/>
      <c r="C35" s="81"/>
      <c r="D35" s="184"/>
      <c r="E35" s="179"/>
      <c r="F35" s="81"/>
      <c r="G35" s="140" t="s">
        <v>11</v>
      </c>
      <c r="H35" s="140"/>
      <c r="I35" s="140" t="s">
        <v>16</v>
      </c>
    </row>
    <row r="36" spans="1:9" ht="20.25" x14ac:dyDescent="0.3">
      <c r="A36" s="177">
        <v>11</v>
      </c>
      <c r="B36" s="187" t="s">
        <v>173</v>
      </c>
      <c r="C36" s="185">
        <v>50790</v>
      </c>
      <c r="D36" s="185">
        <v>50790</v>
      </c>
      <c r="E36" s="177" t="s">
        <v>17</v>
      </c>
      <c r="F36" s="84" t="s">
        <v>168</v>
      </c>
      <c r="G36" s="84" t="s">
        <v>168</v>
      </c>
      <c r="H36" s="82" t="s">
        <v>18</v>
      </c>
      <c r="I36" s="76" t="s">
        <v>265</v>
      </c>
    </row>
    <row r="37" spans="1:9" ht="20.25" x14ac:dyDescent="0.3">
      <c r="A37" s="179"/>
      <c r="B37" s="188"/>
      <c r="C37" s="186"/>
      <c r="D37" s="186"/>
      <c r="E37" s="179"/>
      <c r="F37" s="87">
        <f>SUM(D36)</f>
        <v>50790</v>
      </c>
      <c r="G37" s="87">
        <f>SUM(F37)</f>
        <v>50790</v>
      </c>
      <c r="H37" s="83" t="s">
        <v>19</v>
      </c>
      <c r="I37" s="86" t="s">
        <v>172</v>
      </c>
    </row>
    <row r="38" spans="1:9" ht="20.25" x14ac:dyDescent="0.3">
      <c r="A38" s="177">
        <v>12</v>
      </c>
      <c r="B38" s="187" t="s">
        <v>169</v>
      </c>
      <c r="C38" s="185">
        <v>20540</v>
      </c>
      <c r="D38" s="185">
        <v>20540</v>
      </c>
      <c r="E38" s="177" t="s">
        <v>17</v>
      </c>
      <c r="F38" s="84" t="s">
        <v>168</v>
      </c>
      <c r="G38" s="84" t="s">
        <v>168</v>
      </c>
      <c r="H38" s="82" t="s">
        <v>18</v>
      </c>
      <c r="I38" s="76" t="s">
        <v>266</v>
      </c>
    </row>
    <row r="39" spans="1:9" ht="20.25" x14ac:dyDescent="0.3">
      <c r="A39" s="179"/>
      <c r="B39" s="188"/>
      <c r="C39" s="186"/>
      <c r="D39" s="186"/>
      <c r="E39" s="179"/>
      <c r="F39" s="87">
        <v>20540</v>
      </c>
      <c r="G39" s="87">
        <v>20540</v>
      </c>
      <c r="H39" s="83" t="s">
        <v>19</v>
      </c>
      <c r="I39" s="86" t="s">
        <v>172</v>
      </c>
    </row>
    <row r="40" spans="1:9" ht="20.25" x14ac:dyDescent="0.3">
      <c r="A40" s="177">
        <v>13</v>
      </c>
      <c r="B40" s="187" t="s">
        <v>174</v>
      </c>
      <c r="C40" s="185">
        <v>10580</v>
      </c>
      <c r="D40" s="185">
        <v>10580</v>
      </c>
      <c r="E40" s="177" t="s">
        <v>17</v>
      </c>
      <c r="F40" s="84" t="s">
        <v>175</v>
      </c>
      <c r="G40" s="84" t="s">
        <v>175</v>
      </c>
      <c r="H40" s="82" t="s">
        <v>18</v>
      </c>
      <c r="I40" s="76" t="s">
        <v>463</v>
      </c>
    </row>
    <row r="41" spans="1:9" ht="20.25" x14ac:dyDescent="0.3">
      <c r="A41" s="179"/>
      <c r="B41" s="188"/>
      <c r="C41" s="186"/>
      <c r="D41" s="186"/>
      <c r="E41" s="179"/>
      <c r="F41" s="87">
        <f t="shared" ref="F41" si="0">SUM(D40)</f>
        <v>10580</v>
      </c>
      <c r="G41" s="87">
        <f t="shared" ref="G41" si="1">SUM(F41)</f>
        <v>10580</v>
      </c>
      <c r="H41" s="83" t="s">
        <v>19</v>
      </c>
      <c r="I41" s="86" t="s">
        <v>176</v>
      </c>
    </row>
    <row r="42" spans="1:9" ht="20.25" x14ac:dyDescent="0.3">
      <c r="A42" s="177">
        <v>11</v>
      </c>
      <c r="B42" s="187" t="s">
        <v>169</v>
      </c>
      <c r="C42" s="185">
        <v>12855</v>
      </c>
      <c r="D42" s="185">
        <v>12855</v>
      </c>
      <c r="E42" s="177" t="s">
        <v>17</v>
      </c>
      <c r="F42" s="84" t="s">
        <v>168</v>
      </c>
      <c r="G42" s="84" t="s">
        <v>168</v>
      </c>
      <c r="H42" s="82" t="s">
        <v>18</v>
      </c>
      <c r="I42" s="76" t="s">
        <v>464</v>
      </c>
    </row>
    <row r="43" spans="1:9" ht="20.25" x14ac:dyDescent="0.3">
      <c r="A43" s="179"/>
      <c r="B43" s="188"/>
      <c r="C43" s="186"/>
      <c r="D43" s="186"/>
      <c r="E43" s="179"/>
      <c r="F43" s="87">
        <f t="shared" ref="F43" si="2">SUM(D42)</f>
        <v>12855</v>
      </c>
      <c r="G43" s="87">
        <f t="shared" ref="G43" si="3">SUM(F43)</f>
        <v>12855</v>
      </c>
      <c r="H43" s="83" t="s">
        <v>19</v>
      </c>
      <c r="I43" s="86" t="s">
        <v>177</v>
      </c>
    </row>
  </sheetData>
  <mergeCells count="79">
    <mergeCell ref="B10:B11"/>
    <mergeCell ref="C10:C11"/>
    <mergeCell ref="A1:H1"/>
    <mergeCell ref="A2:I2"/>
    <mergeCell ref="A3:I3"/>
    <mergeCell ref="B5:B7"/>
    <mergeCell ref="D5:D7"/>
    <mergeCell ref="E5:E7"/>
    <mergeCell ref="D10:D11"/>
    <mergeCell ref="E10:E11"/>
    <mergeCell ref="A10:A11"/>
    <mergeCell ref="A16:A17"/>
    <mergeCell ref="C16:C17"/>
    <mergeCell ref="D16:D17"/>
    <mergeCell ref="E16:E17"/>
    <mergeCell ref="A12:A13"/>
    <mergeCell ref="C12:C13"/>
    <mergeCell ref="D12:D13"/>
    <mergeCell ref="E12:E13"/>
    <mergeCell ref="B12:B13"/>
    <mergeCell ref="A14:A15"/>
    <mergeCell ref="C14:C15"/>
    <mergeCell ref="D14:D15"/>
    <mergeCell ref="E14:E15"/>
    <mergeCell ref="E26:E27"/>
    <mergeCell ref="B8:B9"/>
    <mergeCell ref="A8:A9"/>
    <mergeCell ref="C8:C9"/>
    <mergeCell ref="D8:D9"/>
    <mergeCell ref="E8:E9"/>
    <mergeCell ref="A22:A23"/>
    <mergeCell ref="C22:C23"/>
    <mergeCell ref="D22:D23"/>
    <mergeCell ref="E22:E23"/>
    <mergeCell ref="A24:A25"/>
    <mergeCell ref="C24:C25"/>
    <mergeCell ref="D24:D25"/>
    <mergeCell ref="E24:E25"/>
    <mergeCell ref="B24:B25"/>
    <mergeCell ref="A18:A19"/>
    <mergeCell ref="B22:B23"/>
    <mergeCell ref="A26:A27"/>
    <mergeCell ref="B26:B27"/>
    <mergeCell ref="C26:C27"/>
    <mergeCell ref="D26:D27"/>
    <mergeCell ref="B20:B21"/>
    <mergeCell ref="C18:C19"/>
    <mergeCell ref="D18:D19"/>
    <mergeCell ref="E18:E19"/>
    <mergeCell ref="A20:A21"/>
    <mergeCell ref="C20:C21"/>
    <mergeCell ref="D20:D21"/>
    <mergeCell ref="E20:E21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A29:H29"/>
    <mergeCell ref="A30:I30"/>
    <mergeCell ref="A31:I31"/>
    <mergeCell ref="B33:B35"/>
    <mergeCell ref="D33:D35"/>
    <mergeCell ref="E33:E35"/>
  </mergeCells>
  <pageMargins left="0.23622047244094491" right="0.23622047244094491" top="0.39370078740157483" bottom="0.39370078740157483" header="0.31496062992125984" footer="0.31496062992125984"/>
  <pageSetup paperSize="9"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opLeftCell="A10" workbookViewId="0">
      <selection activeCell="F17" sqref="F17"/>
    </sheetView>
  </sheetViews>
  <sheetFormatPr defaultRowHeight="14.25" x14ac:dyDescent="0.2"/>
  <cols>
    <col min="1" max="1" width="6.375" style="73" customWidth="1"/>
    <col min="2" max="2" width="34" style="73" customWidth="1"/>
    <col min="3" max="4" width="10.125" style="73" customWidth="1"/>
    <col min="5" max="5" width="10.875" style="73" customWidth="1"/>
    <col min="6" max="6" width="20.5" style="73" customWidth="1"/>
    <col min="7" max="7" width="19" style="73" customWidth="1"/>
    <col min="8" max="9" width="17.75" style="73" customWidth="1"/>
    <col min="10" max="16384" width="9" style="73"/>
  </cols>
  <sheetData>
    <row r="1" spans="1:9" ht="32.25" customHeight="1" x14ac:dyDescent="0.2">
      <c r="A1" s="180" t="s">
        <v>178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179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139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76" t="s">
        <v>7</v>
      </c>
      <c r="H5" s="76" t="s">
        <v>8</v>
      </c>
      <c r="I5" s="76" t="s">
        <v>9</v>
      </c>
    </row>
    <row r="6" spans="1:9" ht="20.25" x14ac:dyDescent="0.3">
      <c r="A6" s="135" t="s">
        <v>10</v>
      </c>
      <c r="B6" s="178"/>
      <c r="C6" s="80" t="s">
        <v>11</v>
      </c>
      <c r="D6" s="183"/>
      <c r="E6" s="178"/>
      <c r="F6" s="80" t="s">
        <v>12</v>
      </c>
      <c r="G6" s="77" t="s">
        <v>13</v>
      </c>
      <c r="H6" s="77" t="s">
        <v>14</v>
      </c>
      <c r="I6" s="77" t="s">
        <v>15</v>
      </c>
    </row>
    <row r="7" spans="1:9" ht="20.25" x14ac:dyDescent="0.3">
      <c r="A7" s="140"/>
      <c r="B7" s="179"/>
      <c r="C7" s="81"/>
      <c r="D7" s="184"/>
      <c r="E7" s="179"/>
      <c r="F7" s="81"/>
      <c r="G7" s="78" t="s">
        <v>11</v>
      </c>
      <c r="H7" s="78"/>
      <c r="I7" s="78" t="s">
        <v>16</v>
      </c>
    </row>
    <row r="8" spans="1:9" ht="20.25" x14ac:dyDescent="0.3">
      <c r="A8" s="195">
        <v>1</v>
      </c>
      <c r="B8" s="187" t="s">
        <v>182</v>
      </c>
      <c r="C8" s="185">
        <v>17010</v>
      </c>
      <c r="D8" s="185">
        <v>17010</v>
      </c>
      <c r="E8" s="177" t="s">
        <v>17</v>
      </c>
      <c r="F8" s="84" t="s">
        <v>180</v>
      </c>
      <c r="G8" s="84" t="s">
        <v>180</v>
      </c>
      <c r="H8" s="76" t="s">
        <v>18</v>
      </c>
      <c r="I8" s="76" t="s">
        <v>267</v>
      </c>
    </row>
    <row r="9" spans="1:9" ht="20.25" x14ac:dyDescent="0.3">
      <c r="A9" s="195"/>
      <c r="B9" s="194"/>
      <c r="C9" s="191"/>
      <c r="D9" s="191"/>
      <c r="E9" s="178"/>
      <c r="F9" s="95">
        <f>SUM(D8)</f>
        <v>17010</v>
      </c>
      <c r="G9" s="95">
        <f>SUM(F9)</f>
        <v>17010</v>
      </c>
      <c r="H9" s="77" t="s">
        <v>19</v>
      </c>
      <c r="I9" s="91" t="s">
        <v>181</v>
      </c>
    </row>
    <row r="10" spans="1:9" ht="20.25" x14ac:dyDescent="0.3">
      <c r="A10" s="195">
        <v>2</v>
      </c>
      <c r="B10" s="69" t="s">
        <v>115</v>
      </c>
      <c r="C10" s="185">
        <v>9550</v>
      </c>
      <c r="D10" s="185">
        <v>9550</v>
      </c>
      <c r="E10" s="177" t="s">
        <v>17</v>
      </c>
      <c r="F10" s="84" t="s">
        <v>118</v>
      </c>
      <c r="G10" s="84" t="s">
        <v>118</v>
      </c>
      <c r="H10" s="76" t="s">
        <v>18</v>
      </c>
      <c r="I10" s="76" t="s">
        <v>184</v>
      </c>
    </row>
    <row r="11" spans="1:9" ht="20.25" x14ac:dyDescent="0.3">
      <c r="A11" s="195"/>
      <c r="B11" s="70" t="s">
        <v>183</v>
      </c>
      <c r="C11" s="191"/>
      <c r="D11" s="191"/>
      <c r="E11" s="178"/>
      <c r="F11" s="95">
        <f>SUM(D10)</f>
        <v>9550</v>
      </c>
      <c r="G11" s="95">
        <f>SUM(F11)</f>
        <v>9550</v>
      </c>
      <c r="H11" s="77" t="s">
        <v>19</v>
      </c>
      <c r="I11" s="91" t="s">
        <v>181</v>
      </c>
    </row>
    <row r="12" spans="1:9" ht="20.25" x14ac:dyDescent="0.3">
      <c r="A12" s="195">
        <v>3</v>
      </c>
      <c r="B12" s="187" t="s">
        <v>185</v>
      </c>
      <c r="C12" s="185">
        <v>8900</v>
      </c>
      <c r="D12" s="185">
        <v>8900</v>
      </c>
      <c r="E12" s="177" t="s">
        <v>17</v>
      </c>
      <c r="F12" s="89" t="s">
        <v>147</v>
      </c>
      <c r="G12" s="89" t="s">
        <v>147</v>
      </c>
      <c r="H12" s="76" t="s">
        <v>18</v>
      </c>
      <c r="I12" s="76" t="s">
        <v>268</v>
      </c>
    </row>
    <row r="13" spans="1:9" ht="20.25" x14ac:dyDescent="0.3">
      <c r="A13" s="195"/>
      <c r="B13" s="188"/>
      <c r="C13" s="186"/>
      <c r="D13" s="186"/>
      <c r="E13" s="179"/>
      <c r="F13" s="85">
        <f>SUM(D12)</f>
        <v>8900</v>
      </c>
      <c r="G13" s="85">
        <f>SUM(F13)</f>
        <v>8900</v>
      </c>
      <c r="H13" s="78" t="s">
        <v>19</v>
      </c>
      <c r="I13" s="144" t="s">
        <v>186</v>
      </c>
    </row>
  </sheetData>
  <mergeCells count="20">
    <mergeCell ref="A10:A11"/>
    <mergeCell ref="C10:C11"/>
    <mergeCell ref="D10:D11"/>
    <mergeCell ref="E10:E11"/>
    <mergeCell ref="A1:H1"/>
    <mergeCell ref="A2:I2"/>
    <mergeCell ref="A3:I3"/>
    <mergeCell ref="B5:B7"/>
    <mergeCell ref="D5:D7"/>
    <mergeCell ref="E5:E7"/>
    <mergeCell ref="A8:A9"/>
    <mergeCell ref="B8:B9"/>
    <mergeCell ref="C8:C9"/>
    <mergeCell ref="D8:D9"/>
    <mergeCell ref="E8:E9"/>
    <mergeCell ref="A12:A13"/>
    <mergeCell ref="B12:B13"/>
    <mergeCell ref="C12:C13"/>
    <mergeCell ref="D12:D13"/>
    <mergeCell ref="E12:E13"/>
  </mergeCells>
  <pageMargins left="0.23622047244094491" right="0.23622047244094491" top="0.39370078740157483" bottom="0.39370078740157483" header="0.31496062992125984" footer="0.31496062992125984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opLeftCell="A73" zoomScaleNormal="100" workbookViewId="0">
      <selection activeCell="K32" sqref="K32"/>
    </sheetView>
  </sheetViews>
  <sheetFormatPr defaultRowHeight="14.25" x14ac:dyDescent="0.2"/>
  <cols>
    <col min="1" max="1" width="5.5" style="73" customWidth="1"/>
    <col min="2" max="2" width="34" style="73" customWidth="1"/>
    <col min="3" max="4" width="13.5" style="73" customWidth="1"/>
    <col min="5" max="5" width="10.875" style="73" customWidth="1"/>
    <col min="6" max="6" width="20.5" style="73" customWidth="1"/>
    <col min="7" max="7" width="19" style="73" customWidth="1"/>
    <col min="8" max="9" width="17.75" style="73" customWidth="1"/>
    <col min="10" max="16384" width="9" style="73"/>
  </cols>
  <sheetData>
    <row r="1" spans="1:9" ht="30" customHeight="1" x14ac:dyDescent="0.2">
      <c r="A1" s="180" t="s">
        <v>270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271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76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76" t="s">
        <v>7</v>
      </c>
      <c r="H5" s="76" t="s">
        <v>8</v>
      </c>
      <c r="I5" s="76" t="s">
        <v>9</v>
      </c>
    </row>
    <row r="6" spans="1:9" ht="20.25" x14ac:dyDescent="0.3">
      <c r="A6" s="77" t="s">
        <v>10</v>
      </c>
      <c r="B6" s="178"/>
      <c r="C6" s="80" t="s">
        <v>11</v>
      </c>
      <c r="D6" s="183"/>
      <c r="E6" s="178"/>
      <c r="F6" s="80" t="s">
        <v>12</v>
      </c>
      <c r="G6" s="77" t="s">
        <v>13</v>
      </c>
      <c r="H6" s="77" t="s">
        <v>14</v>
      </c>
      <c r="I6" s="77" t="s">
        <v>15</v>
      </c>
    </row>
    <row r="7" spans="1:9" ht="20.25" x14ac:dyDescent="0.3">
      <c r="A7" s="78"/>
      <c r="B7" s="179"/>
      <c r="C7" s="81"/>
      <c r="D7" s="184"/>
      <c r="E7" s="179"/>
      <c r="F7" s="81"/>
      <c r="G7" s="78" t="s">
        <v>11</v>
      </c>
      <c r="H7" s="78"/>
      <c r="I7" s="78" t="s">
        <v>16</v>
      </c>
    </row>
    <row r="8" spans="1:9" ht="20.25" x14ac:dyDescent="0.3">
      <c r="A8" s="177">
        <v>1</v>
      </c>
      <c r="B8" s="69" t="s">
        <v>158</v>
      </c>
      <c r="C8" s="185">
        <v>11620</v>
      </c>
      <c r="D8" s="185">
        <v>11620</v>
      </c>
      <c r="E8" s="177" t="s">
        <v>17</v>
      </c>
      <c r="F8" s="84" t="s">
        <v>118</v>
      </c>
      <c r="G8" s="84" t="s">
        <v>118</v>
      </c>
      <c r="H8" s="76" t="s">
        <v>18</v>
      </c>
      <c r="I8" s="76" t="s">
        <v>102</v>
      </c>
    </row>
    <row r="9" spans="1:9" ht="20.25" x14ac:dyDescent="0.3">
      <c r="A9" s="179"/>
      <c r="B9" s="70" t="s">
        <v>187</v>
      </c>
      <c r="C9" s="186"/>
      <c r="D9" s="186"/>
      <c r="E9" s="179"/>
      <c r="F9" s="85">
        <f>SUM(D8)</f>
        <v>11620</v>
      </c>
      <c r="G9" s="85">
        <f>SUM(F9)</f>
        <v>11620</v>
      </c>
      <c r="H9" s="78" t="s">
        <v>19</v>
      </c>
      <c r="I9" s="86" t="s">
        <v>188</v>
      </c>
    </row>
    <row r="10" spans="1:9" ht="20.25" x14ac:dyDescent="0.3">
      <c r="A10" s="177">
        <v>2</v>
      </c>
      <c r="B10" s="187" t="s">
        <v>185</v>
      </c>
      <c r="C10" s="185">
        <v>8550</v>
      </c>
      <c r="D10" s="185">
        <v>8550</v>
      </c>
      <c r="E10" s="177" t="s">
        <v>17</v>
      </c>
      <c r="F10" s="89" t="s">
        <v>168</v>
      </c>
      <c r="G10" s="89" t="s">
        <v>168</v>
      </c>
      <c r="H10" s="76" t="s">
        <v>18</v>
      </c>
      <c r="I10" s="76" t="s">
        <v>245</v>
      </c>
    </row>
    <row r="11" spans="1:9" ht="20.25" x14ac:dyDescent="0.3">
      <c r="A11" s="179"/>
      <c r="B11" s="188"/>
      <c r="C11" s="186"/>
      <c r="D11" s="186"/>
      <c r="E11" s="179"/>
      <c r="F11" s="85">
        <f>SUM(D10)</f>
        <v>8550</v>
      </c>
      <c r="G11" s="85">
        <f>SUM(F11)</f>
        <v>8550</v>
      </c>
      <c r="H11" s="78" t="s">
        <v>19</v>
      </c>
      <c r="I11" s="91" t="s">
        <v>189</v>
      </c>
    </row>
    <row r="12" spans="1:9" ht="20.25" x14ac:dyDescent="0.3">
      <c r="A12" s="177">
        <v>3</v>
      </c>
      <c r="B12" s="187" t="s">
        <v>190</v>
      </c>
      <c r="C12" s="185">
        <v>7840</v>
      </c>
      <c r="D12" s="185">
        <v>7840</v>
      </c>
      <c r="E12" s="177" t="s">
        <v>17</v>
      </c>
      <c r="F12" s="89" t="s">
        <v>168</v>
      </c>
      <c r="G12" s="89" t="s">
        <v>168</v>
      </c>
      <c r="H12" s="76" t="s">
        <v>18</v>
      </c>
      <c r="I12" s="76" t="s">
        <v>246</v>
      </c>
    </row>
    <row r="13" spans="1:9" ht="20.25" x14ac:dyDescent="0.3">
      <c r="A13" s="179"/>
      <c r="B13" s="188"/>
      <c r="C13" s="186"/>
      <c r="D13" s="186"/>
      <c r="E13" s="179"/>
      <c r="F13" s="85">
        <f>SUM(D12)</f>
        <v>7840</v>
      </c>
      <c r="G13" s="85">
        <f>SUM(F13)</f>
        <v>7840</v>
      </c>
      <c r="H13" s="78" t="s">
        <v>19</v>
      </c>
      <c r="I13" s="91" t="s">
        <v>189</v>
      </c>
    </row>
    <row r="14" spans="1:9" ht="20.25" x14ac:dyDescent="0.3">
      <c r="A14" s="177">
        <v>4</v>
      </c>
      <c r="B14" s="187" t="s">
        <v>191</v>
      </c>
      <c r="C14" s="185">
        <v>14545</v>
      </c>
      <c r="D14" s="185">
        <v>14545</v>
      </c>
      <c r="E14" s="177" t="s">
        <v>17</v>
      </c>
      <c r="F14" s="89" t="s">
        <v>168</v>
      </c>
      <c r="G14" s="89" t="s">
        <v>168</v>
      </c>
      <c r="H14" s="76" t="s">
        <v>18</v>
      </c>
      <c r="I14" s="76" t="s">
        <v>247</v>
      </c>
    </row>
    <row r="15" spans="1:9" ht="20.25" x14ac:dyDescent="0.3">
      <c r="A15" s="179"/>
      <c r="B15" s="188"/>
      <c r="C15" s="186"/>
      <c r="D15" s="186"/>
      <c r="E15" s="179"/>
      <c r="F15" s="85">
        <f>SUM(D14)</f>
        <v>14545</v>
      </c>
      <c r="G15" s="85">
        <f>SUM(F15)</f>
        <v>14545</v>
      </c>
      <c r="H15" s="78" t="s">
        <v>19</v>
      </c>
      <c r="I15" s="86" t="s">
        <v>192</v>
      </c>
    </row>
    <row r="16" spans="1:9" ht="20.25" x14ac:dyDescent="0.3">
      <c r="A16" s="177">
        <v>5</v>
      </c>
      <c r="B16" s="187" t="s">
        <v>173</v>
      </c>
      <c r="C16" s="185">
        <v>35740</v>
      </c>
      <c r="D16" s="185">
        <v>35740</v>
      </c>
      <c r="E16" s="177" t="s">
        <v>17</v>
      </c>
      <c r="F16" s="89" t="s">
        <v>168</v>
      </c>
      <c r="G16" s="89" t="s">
        <v>168</v>
      </c>
      <c r="H16" s="76" t="s">
        <v>18</v>
      </c>
      <c r="I16" s="76" t="s">
        <v>248</v>
      </c>
    </row>
    <row r="17" spans="1:9" ht="20.25" x14ac:dyDescent="0.3">
      <c r="A17" s="179"/>
      <c r="B17" s="188"/>
      <c r="C17" s="186"/>
      <c r="D17" s="186"/>
      <c r="E17" s="179"/>
      <c r="F17" s="85">
        <f>SUM(D16)</f>
        <v>35740</v>
      </c>
      <c r="G17" s="85">
        <f>SUM(F17)</f>
        <v>35740</v>
      </c>
      <c r="H17" s="78" t="s">
        <v>19</v>
      </c>
      <c r="I17" s="86" t="s">
        <v>192</v>
      </c>
    </row>
    <row r="18" spans="1:9" ht="20.25" x14ac:dyDescent="0.3">
      <c r="A18" s="177">
        <v>6</v>
      </c>
      <c r="B18" s="69" t="s">
        <v>193</v>
      </c>
      <c r="C18" s="185">
        <v>92960</v>
      </c>
      <c r="D18" s="185">
        <v>92960</v>
      </c>
      <c r="E18" s="177" t="s">
        <v>17</v>
      </c>
      <c r="F18" s="89" t="s">
        <v>195</v>
      </c>
      <c r="G18" s="89" t="s">
        <v>195</v>
      </c>
      <c r="H18" s="76" t="s">
        <v>18</v>
      </c>
      <c r="I18" s="76" t="s">
        <v>249</v>
      </c>
    </row>
    <row r="19" spans="1:9" ht="20.25" x14ac:dyDescent="0.3">
      <c r="A19" s="179"/>
      <c r="B19" s="70" t="s">
        <v>194</v>
      </c>
      <c r="C19" s="186"/>
      <c r="D19" s="186"/>
      <c r="E19" s="179"/>
      <c r="F19" s="85">
        <f>SUM(D18)</f>
        <v>92960</v>
      </c>
      <c r="G19" s="85">
        <f>SUM(F19)</f>
        <v>92960</v>
      </c>
      <c r="H19" s="78" t="s">
        <v>19</v>
      </c>
      <c r="I19" s="91" t="s">
        <v>196</v>
      </c>
    </row>
    <row r="20" spans="1:9" ht="21.75" customHeight="1" x14ac:dyDescent="0.3">
      <c r="A20" s="177">
        <v>7</v>
      </c>
      <c r="B20" s="187" t="s">
        <v>185</v>
      </c>
      <c r="C20" s="185">
        <v>14250</v>
      </c>
      <c r="D20" s="185">
        <v>14250</v>
      </c>
      <c r="E20" s="177" t="s">
        <v>17</v>
      </c>
      <c r="F20" s="89" t="s">
        <v>168</v>
      </c>
      <c r="G20" s="89" t="s">
        <v>168</v>
      </c>
      <c r="H20" s="76" t="s">
        <v>18</v>
      </c>
      <c r="I20" s="76" t="s">
        <v>250</v>
      </c>
    </row>
    <row r="21" spans="1:9" ht="18.75" customHeight="1" x14ac:dyDescent="0.3">
      <c r="A21" s="179"/>
      <c r="B21" s="188"/>
      <c r="C21" s="186"/>
      <c r="D21" s="186"/>
      <c r="E21" s="179"/>
      <c r="F21" s="85">
        <f>SUM(D20)</f>
        <v>14250</v>
      </c>
      <c r="G21" s="85">
        <f>SUM(F21)</f>
        <v>14250</v>
      </c>
      <c r="H21" s="78" t="s">
        <v>19</v>
      </c>
      <c r="I21" s="86" t="s">
        <v>197</v>
      </c>
    </row>
    <row r="22" spans="1:9" ht="20.25" x14ac:dyDescent="0.3">
      <c r="A22" s="177">
        <v>8</v>
      </c>
      <c r="B22" s="69" t="s">
        <v>198</v>
      </c>
      <c r="C22" s="185">
        <v>50000</v>
      </c>
      <c r="D22" s="185">
        <v>50000</v>
      </c>
      <c r="E22" s="177" t="s">
        <v>17</v>
      </c>
      <c r="F22" s="89" t="s">
        <v>200</v>
      </c>
      <c r="G22" s="89" t="s">
        <v>200</v>
      </c>
      <c r="H22" s="76" t="s">
        <v>18</v>
      </c>
      <c r="I22" s="76" t="s">
        <v>251</v>
      </c>
    </row>
    <row r="23" spans="1:9" ht="20.25" x14ac:dyDescent="0.3">
      <c r="A23" s="179"/>
      <c r="B23" s="70" t="s">
        <v>199</v>
      </c>
      <c r="C23" s="186"/>
      <c r="D23" s="186"/>
      <c r="E23" s="179"/>
      <c r="F23" s="85">
        <f>SUM(D22)</f>
        <v>50000</v>
      </c>
      <c r="G23" s="85">
        <f>SUM(F23)</f>
        <v>50000</v>
      </c>
      <c r="H23" s="78" t="s">
        <v>19</v>
      </c>
      <c r="I23" s="86" t="s">
        <v>192</v>
      </c>
    </row>
    <row r="24" spans="1:9" ht="20.25" x14ac:dyDescent="0.3">
      <c r="A24" s="177">
        <v>9</v>
      </c>
      <c r="B24" s="69" t="s">
        <v>201</v>
      </c>
      <c r="C24" s="185">
        <v>19900</v>
      </c>
      <c r="D24" s="185">
        <v>19900</v>
      </c>
      <c r="E24" s="177" t="s">
        <v>17</v>
      </c>
      <c r="F24" s="84" t="s">
        <v>203</v>
      </c>
      <c r="G24" s="84" t="s">
        <v>203</v>
      </c>
      <c r="H24" s="76" t="s">
        <v>18</v>
      </c>
      <c r="I24" s="76" t="s">
        <v>252</v>
      </c>
    </row>
    <row r="25" spans="1:9" ht="20.25" x14ac:dyDescent="0.3">
      <c r="A25" s="179"/>
      <c r="B25" s="70" t="s">
        <v>202</v>
      </c>
      <c r="C25" s="186"/>
      <c r="D25" s="186"/>
      <c r="E25" s="179"/>
      <c r="F25" s="85">
        <f>SUM(D24)</f>
        <v>19900</v>
      </c>
      <c r="G25" s="85">
        <f>SUM(F25)</f>
        <v>19900</v>
      </c>
      <c r="H25" s="78" t="s">
        <v>19</v>
      </c>
      <c r="I25" s="86" t="s">
        <v>204</v>
      </c>
    </row>
    <row r="26" spans="1:9" s="120" customFormat="1" ht="20.25" x14ac:dyDescent="0.3">
      <c r="A26" s="177">
        <v>10</v>
      </c>
      <c r="B26" s="69" t="s">
        <v>205</v>
      </c>
      <c r="C26" s="185">
        <v>4090</v>
      </c>
      <c r="D26" s="185">
        <v>4090</v>
      </c>
      <c r="E26" s="177" t="s">
        <v>17</v>
      </c>
      <c r="F26" s="84" t="s">
        <v>203</v>
      </c>
      <c r="G26" s="84" t="s">
        <v>203</v>
      </c>
      <c r="H26" s="139" t="s">
        <v>18</v>
      </c>
      <c r="I26" s="139" t="s">
        <v>253</v>
      </c>
    </row>
    <row r="27" spans="1:9" s="120" customFormat="1" ht="20.25" x14ac:dyDescent="0.3">
      <c r="A27" s="179"/>
      <c r="B27" s="70" t="s">
        <v>206</v>
      </c>
      <c r="C27" s="186"/>
      <c r="D27" s="186"/>
      <c r="E27" s="179"/>
      <c r="F27" s="85">
        <f>SUM(D26)</f>
        <v>4090</v>
      </c>
      <c r="G27" s="85">
        <f>SUM(F27)</f>
        <v>4090</v>
      </c>
      <c r="H27" s="140" t="s">
        <v>19</v>
      </c>
      <c r="I27" s="144" t="s">
        <v>204</v>
      </c>
    </row>
    <row r="28" spans="1:9" s="120" customFormat="1" ht="20.25" x14ac:dyDescent="0.3">
      <c r="A28" s="164"/>
      <c r="B28" s="170"/>
      <c r="C28" s="165"/>
      <c r="D28" s="165"/>
      <c r="E28" s="164"/>
      <c r="F28" s="166"/>
      <c r="G28" s="166"/>
      <c r="H28" s="167"/>
      <c r="I28" s="168"/>
    </row>
    <row r="29" spans="1:9" s="120" customFormat="1" ht="30" customHeight="1" x14ac:dyDescent="0.2">
      <c r="A29" s="180" t="s">
        <v>270</v>
      </c>
      <c r="B29" s="180"/>
      <c r="C29" s="180"/>
      <c r="D29" s="180"/>
      <c r="E29" s="180"/>
      <c r="F29" s="180"/>
      <c r="G29" s="180"/>
      <c r="H29" s="180"/>
      <c r="I29" s="151" t="s">
        <v>51</v>
      </c>
    </row>
    <row r="30" spans="1:9" s="120" customFormat="1" ht="21" x14ac:dyDescent="0.2">
      <c r="A30" s="180" t="s">
        <v>0</v>
      </c>
      <c r="B30" s="180"/>
      <c r="C30" s="180"/>
      <c r="D30" s="180"/>
      <c r="E30" s="180"/>
      <c r="F30" s="180"/>
      <c r="G30" s="180"/>
      <c r="H30" s="180"/>
      <c r="I30" s="180"/>
    </row>
    <row r="31" spans="1:9" s="120" customFormat="1" ht="22.5" customHeight="1" x14ac:dyDescent="0.35">
      <c r="A31" s="181" t="s">
        <v>271</v>
      </c>
      <c r="B31" s="181"/>
      <c r="C31" s="181"/>
      <c r="D31" s="181"/>
      <c r="E31" s="181"/>
      <c r="F31" s="181"/>
      <c r="G31" s="181"/>
      <c r="H31" s="181"/>
      <c r="I31" s="181"/>
    </row>
    <row r="32" spans="1:9" s="120" customFormat="1" x14ac:dyDescent="0.2"/>
    <row r="33" spans="1:9" s="120" customFormat="1" ht="20.25" x14ac:dyDescent="0.3">
      <c r="A33" s="139" t="s">
        <v>1</v>
      </c>
      <c r="B33" s="177" t="s">
        <v>2</v>
      </c>
      <c r="C33" s="79" t="s">
        <v>3</v>
      </c>
      <c r="D33" s="182" t="s">
        <v>4</v>
      </c>
      <c r="E33" s="177" t="s">
        <v>5</v>
      </c>
      <c r="F33" s="79" t="s">
        <v>6</v>
      </c>
      <c r="G33" s="139" t="s">
        <v>7</v>
      </c>
      <c r="H33" s="139" t="s">
        <v>8</v>
      </c>
      <c r="I33" s="139" t="s">
        <v>9</v>
      </c>
    </row>
    <row r="34" spans="1:9" s="120" customFormat="1" ht="20.25" x14ac:dyDescent="0.3">
      <c r="A34" s="135" t="s">
        <v>10</v>
      </c>
      <c r="B34" s="178"/>
      <c r="C34" s="80" t="s">
        <v>11</v>
      </c>
      <c r="D34" s="183"/>
      <c r="E34" s="178"/>
      <c r="F34" s="80" t="s">
        <v>12</v>
      </c>
      <c r="G34" s="135" t="s">
        <v>13</v>
      </c>
      <c r="H34" s="135" t="s">
        <v>14</v>
      </c>
      <c r="I34" s="135" t="s">
        <v>15</v>
      </c>
    </row>
    <row r="35" spans="1:9" s="120" customFormat="1" ht="20.25" x14ac:dyDescent="0.3">
      <c r="A35" s="140"/>
      <c r="B35" s="179"/>
      <c r="C35" s="81"/>
      <c r="D35" s="184"/>
      <c r="E35" s="179"/>
      <c r="F35" s="81"/>
      <c r="G35" s="140" t="s">
        <v>11</v>
      </c>
      <c r="H35" s="140"/>
      <c r="I35" s="140" t="s">
        <v>16</v>
      </c>
    </row>
    <row r="36" spans="1:9" ht="20.25" x14ac:dyDescent="0.3">
      <c r="A36" s="177">
        <v>11</v>
      </c>
      <c r="B36" s="69" t="s">
        <v>207</v>
      </c>
      <c r="C36" s="185">
        <v>10000</v>
      </c>
      <c r="D36" s="185">
        <v>10000</v>
      </c>
      <c r="E36" s="177" t="s">
        <v>17</v>
      </c>
      <c r="F36" s="89" t="s">
        <v>209</v>
      </c>
      <c r="G36" s="89" t="s">
        <v>209</v>
      </c>
      <c r="H36" s="76" t="s">
        <v>18</v>
      </c>
      <c r="I36" s="76" t="s">
        <v>210</v>
      </c>
    </row>
    <row r="37" spans="1:9" ht="20.25" x14ac:dyDescent="0.3">
      <c r="A37" s="179"/>
      <c r="B37" s="70" t="s">
        <v>208</v>
      </c>
      <c r="C37" s="186"/>
      <c r="D37" s="186"/>
      <c r="E37" s="179"/>
      <c r="F37" s="85">
        <f>SUM(D36)</f>
        <v>10000</v>
      </c>
      <c r="G37" s="85">
        <f>SUM(F37)</f>
        <v>10000</v>
      </c>
      <c r="H37" s="78" t="s">
        <v>19</v>
      </c>
      <c r="I37" s="91" t="s">
        <v>211</v>
      </c>
    </row>
    <row r="38" spans="1:9" ht="20.25" x14ac:dyDescent="0.3">
      <c r="A38" s="177">
        <v>12</v>
      </c>
      <c r="B38" s="69" t="s">
        <v>212</v>
      </c>
      <c r="C38" s="185">
        <v>34000</v>
      </c>
      <c r="D38" s="185">
        <v>34000</v>
      </c>
      <c r="E38" s="177" t="s">
        <v>17</v>
      </c>
      <c r="F38" s="89" t="s">
        <v>214</v>
      </c>
      <c r="G38" s="89" t="s">
        <v>214</v>
      </c>
      <c r="H38" s="76" t="s">
        <v>18</v>
      </c>
      <c r="I38" s="76" t="s">
        <v>215</v>
      </c>
    </row>
    <row r="39" spans="1:9" ht="20.25" x14ac:dyDescent="0.3">
      <c r="A39" s="179"/>
      <c r="B39" s="70" t="s">
        <v>213</v>
      </c>
      <c r="C39" s="186"/>
      <c r="D39" s="186"/>
      <c r="E39" s="179"/>
      <c r="F39" s="85">
        <f>SUM(D38)</f>
        <v>34000</v>
      </c>
      <c r="G39" s="85">
        <f>SUM(F39)</f>
        <v>34000</v>
      </c>
      <c r="H39" s="78" t="s">
        <v>19</v>
      </c>
      <c r="I39" s="91" t="s">
        <v>211</v>
      </c>
    </row>
    <row r="40" spans="1:9" ht="20.25" x14ac:dyDescent="0.3">
      <c r="A40" s="177">
        <v>13</v>
      </c>
      <c r="B40" s="106" t="s">
        <v>219</v>
      </c>
      <c r="C40" s="185">
        <v>50000</v>
      </c>
      <c r="D40" s="185">
        <v>50000</v>
      </c>
      <c r="E40" s="177" t="s">
        <v>17</v>
      </c>
      <c r="F40" s="102" t="s">
        <v>220</v>
      </c>
      <c r="G40" s="102" t="s">
        <v>220</v>
      </c>
      <c r="H40" s="98" t="s">
        <v>18</v>
      </c>
      <c r="I40" s="98" t="s">
        <v>231</v>
      </c>
    </row>
    <row r="41" spans="1:9" ht="20.25" x14ac:dyDescent="0.3">
      <c r="A41" s="178"/>
      <c r="B41" s="106" t="s">
        <v>216</v>
      </c>
      <c r="C41" s="191"/>
      <c r="D41" s="191"/>
      <c r="E41" s="178"/>
      <c r="F41" s="107">
        <v>50000</v>
      </c>
      <c r="G41" s="107">
        <v>50000</v>
      </c>
      <c r="H41" s="99" t="s">
        <v>19</v>
      </c>
      <c r="I41" s="104" t="s">
        <v>211</v>
      </c>
    </row>
    <row r="42" spans="1:9" ht="20.25" x14ac:dyDescent="0.3">
      <c r="A42" s="178"/>
      <c r="B42" s="106" t="s">
        <v>217</v>
      </c>
      <c r="C42" s="191"/>
      <c r="D42" s="191"/>
      <c r="E42" s="178"/>
      <c r="F42" s="107"/>
      <c r="G42" s="107"/>
      <c r="H42" s="99"/>
      <c r="I42" s="99"/>
    </row>
    <row r="43" spans="1:9" ht="20.25" x14ac:dyDescent="0.3">
      <c r="A43" s="179"/>
      <c r="B43" s="105" t="s">
        <v>218</v>
      </c>
      <c r="C43" s="186"/>
      <c r="D43" s="186"/>
      <c r="E43" s="179"/>
      <c r="F43" s="101"/>
      <c r="G43" s="101"/>
      <c r="H43" s="100"/>
      <c r="I43" s="103"/>
    </row>
    <row r="44" spans="1:9" ht="20.25" x14ac:dyDescent="0.3">
      <c r="A44" s="177">
        <v>14</v>
      </c>
      <c r="B44" s="115" t="s">
        <v>221</v>
      </c>
      <c r="C44" s="185">
        <v>22000</v>
      </c>
      <c r="D44" s="185">
        <v>22000</v>
      </c>
      <c r="E44" s="177" t="s">
        <v>17</v>
      </c>
      <c r="F44" s="113" t="s">
        <v>224</v>
      </c>
      <c r="G44" s="113" t="s">
        <v>224</v>
      </c>
      <c r="H44" s="109" t="s">
        <v>18</v>
      </c>
      <c r="I44" s="109" t="s">
        <v>232</v>
      </c>
    </row>
    <row r="45" spans="1:9" s="97" customFormat="1" ht="20.25" x14ac:dyDescent="0.3">
      <c r="A45" s="178"/>
      <c r="B45" s="117" t="s">
        <v>222</v>
      </c>
      <c r="C45" s="191"/>
      <c r="D45" s="191"/>
      <c r="E45" s="178"/>
      <c r="F45" s="118">
        <f>SUM(D44)</f>
        <v>22000</v>
      </c>
      <c r="G45" s="118">
        <f>SUM(F45)</f>
        <v>22000</v>
      </c>
      <c r="H45" s="110" t="s">
        <v>19</v>
      </c>
      <c r="I45" s="114" t="s">
        <v>225</v>
      </c>
    </row>
    <row r="46" spans="1:9" ht="20.25" x14ac:dyDescent="0.3">
      <c r="A46" s="178"/>
      <c r="B46" s="116" t="s">
        <v>223</v>
      </c>
      <c r="C46" s="186"/>
      <c r="D46" s="186"/>
      <c r="E46" s="179"/>
      <c r="F46" s="112"/>
      <c r="G46" s="112"/>
      <c r="H46" s="111"/>
      <c r="I46" s="111"/>
    </row>
    <row r="47" spans="1:9" s="120" customFormat="1" ht="20.25" x14ac:dyDescent="0.3">
      <c r="A47" s="177">
        <v>15</v>
      </c>
      <c r="B47" s="128" t="s">
        <v>226</v>
      </c>
      <c r="C47" s="185">
        <v>70000</v>
      </c>
      <c r="D47" s="185">
        <v>70000</v>
      </c>
      <c r="E47" s="177" t="s">
        <v>17</v>
      </c>
      <c r="F47" s="126" t="s">
        <v>227</v>
      </c>
      <c r="G47" s="126" t="s">
        <v>227</v>
      </c>
      <c r="H47" s="121" t="s">
        <v>18</v>
      </c>
      <c r="I47" s="121" t="s">
        <v>242</v>
      </c>
    </row>
    <row r="48" spans="1:9" s="120" customFormat="1" ht="20.25" x14ac:dyDescent="0.3">
      <c r="A48" s="178"/>
      <c r="B48" s="128" t="s">
        <v>228</v>
      </c>
      <c r="C48" s="191"/>
      <c r="D48" s="191"/>
      <c r="E48" s="178"/>
      <c r="F48" s="129">
        <v>70000</v>
      </c>
      <c r="G48" s="129">
        <v>70000</v>
      </c>
      <c r="H48" s="124" t="s">
        <v>19</v>
      </c>
      <c r="I48" s="130" t="s">
        <v>465</v>
      </c>
    </row>
    <row r="49" spans="1:9" s="120" customFormat="1" ht="20.25" x14ac:dyDescent="0.3">
      <c r="A49" s="178"/>
      <c r="B49" s="133" t="s">
        <v>229</v>
      </c>
      <c r="C49" s="191"/>
      <c r="D49" s="191"/>
      <c r="E49" s="178"/>
      <c r="F49" s="134"/>
      <c r="G49" s="134"/>
      <c r="H49" s="128"/>
      <c r="I49" s="122"/>
    </row>
    <row r="50" spans="1:9" s="120" customFormat="1" ht="20.25" x14ac:dyDescent="0.3">
      <c r="A50" s="179"/>
      <c r="B50" s="132" t="s">
        <v>230</v>
      </c>
      <c r="C50" s="186"/>
      <c r="D50" s="186"/>
      <c r="E50" s="179"/>
      <c r="F50" s="125"/>
      <c r="G50" s="125"/>
      <c r="H50" s="123"/>
      <c r="I50" s="127"/>
    </row>
    <row r="51" spans="1:9" s="108" customFormat="1" ht="20.25" x14ac:dyDescent="0.3">
      <c r="A51" s="119">
        <v>16</v>
      </c>
      <c r="B51" s="131" t="s">
        <v>234</v>
      </c>
      <c r="C51" s="185">
        <v>12000</v>
      </c>
      <c r="D51" s="185">
        <v>12000</v>
      </c>
      <c r="E51" s="177" t="s">
        <v>17</v>
      </c>
      <c r="F51" s="126" t="s">
        <v>235</v>
      </c>
      <c r="G51" s="126" t="s">
        <v>235</v>
      </c>
      <c r="H51" s="121" t="s">
        <v>18</v>
      </c>
      <c r="I51" s="121" t="s">
        <v>243</v>
      </c>
    </row>
    <row r="52" spans="1:9" s="108" customFormat="1" ht="20.25" x14ac:dyDescent="0.3">
      <c r="A52" s="70"/>
      <c r="B52" s="132" t="s">
        <v>233</v>
      </c>
      <c r="C52" s="186"/>
      <c r="D52" s="186"/>
      <c r="E52" s="179"/>
      <c r="F52" s="125">
        <v>12000</v>
      </c>
      <c r="G52" s="125">
        <v>12000</v>
      </c>
      <c r="H52" s="123" t="s">
        <v>19</v>
      </c>
      <c r="I52" s="127" t="s">
        <v>465</v>
      </c>
    </row>
    <row r="53" spans="1:9" s="120" customFormat="1" ht="20.25" x14ac:dyDescent="0.3">
      <c r="A53" s="177">
        <v>17</v>
      </c>
      <c r="B53" s="145" t="s">
        <v>236</v>
      </c>
      <c r="C53" s="185">
        <v>50000</v>
      </c>
      <c r="D53" s="185">
        <v>50000</v>
      </c>
      <c r="E53" s="177" t="s">
        <v>17</v>
      </c>
      <c r="F53" s="142" t="s">
        <v>220</v>
      </c>
      <c r="G53" s="142" t="s">
        <v>220</v>
      </c>
      <c r="H53" s="139" t="s">
        <v>18</v>
      </c>
      <c r="I53" s="139" t="s">
        <v>244</v>
      </c>
    </row>
    <row r="54" spans="1:9" s="120" customFormat="1" ht="20.25" x14ac:dyDescent="0.3">
      <c r="A54" s="178"/>
      <c r="B54" s="137" t="s">
        <v>237</v>
      </c>
      <c r="C54" s="191"/>
      <c r="D54" s="191"/>
      <c r="E54" s="178"/>
      <c r="F54" s="138">
        <v>50000</v>
      </c>
      <c r="G54" s="138">
        <v>50000</v>
      </c>
      <c r="H54" s="135" t="s">
        <v>19</v>
      </c>
      <c r="I54" s="136" t="s">
        <v>465</v>
      </c>
    </row>
    <row r="55" spans="1:9" s="120" customFormat="1" ht="20.25" x14ac:dyDescent="0.3">
      <c r="A55" s="178"/>
      <c r="B55" s="137" t="s">
        <v>238</v>
      </c>
      <c r="C55" s="191"/>
      <c r="D55" s="191"/>
      <c r="E55" s="178"/>
      <c r="F55" s="138"/>
      <c r="G55" s="138"/>
      <c r="H55" s="135"/>
      <c r="I55" s="135"/>
    </row>
    <row r="56" spans="1:9" s="120" customFormat="1" ht="20.25" x14ac:dyDescent="0.3">
      <c r="A56" s="179"/>
      <c r="B56" s="146" t="s">
        <v>239</v>
      </c>
      <c r="C56" s="186"/>
      <c r="D56" s="186"/>
      <c r="E56" s="179"/>
      <c r="F56" s="141"/>
      <c r="G56" s="141"/>
      <c r="H56" s="140"/>
      <c r="I56" s="144"/>
    </row>
    <row r="57" spans="1:9" s="120" customFormat="1" ht="20.25" x14ac:dyDescent="0.3">
      <c r="A57" s="170"/>
      <c r="B57" s="175"/>
      <c r="C57" s="165"/>
      <c r="D57" s="165"/>
      <c r="E57" s="164"/>
      <c r="F57" s="176"/>
      <c r="G57" s="176"/>
      <c r="H57" s="167"/>
      <c r="I57" s="168"/>
    </row>
    <row r="58" spans="1:9" s="120" customFormat="1" ht="30" customHeight="1" x14ac:dyDescent="0.2">
      <c r="A58" s="180" t="s">
        <v>270</v>
      </c>
      <c r="B58" s="180"/>
      <c r="C58" s="180"/>
      <c r="D58" s="180"/>
      <c r="E58" s="180"/>
      <c r="F58" s="180"/>
      <c r="G58" s="180"/>
      <c r="H58" s="180"/>
      <c r="I58" s="151" t="s">
        <v>51</v>
      </c>
    </row>
    <row r="59" spans="1:9" s="120" customFormat="1" ht="21" x14ac:dyDescent="0.2">
      <c r="A59" s="180" t="s">
        <v>0</v>
      </c>
      <c r="B59" s="180"/>
      <c r="C59" s="180"/>
      <c r="D59" s="180"/>
      <c r="E59" s="180"/>
      <c r="F59" s="180"/>
      <c r="G59" s="180"/>
      <c r="H59" s="180"/>
      <c r="I59" s="180"/>
    </row>
    <row r="60" spans="1:9" s="120" customFormat="1" ht="21" x14ac:dyDescent="0.35">
      <c r="A60" s="181" t="s">
        <v>271</v>
      </c>
      <c r="B60" s="181"/>
      <c r="C60" s="181"/>
      <c r="D60" s="181"/>
      <c r="E60" s="181"/>
      <c r="F60" s="181"/>
      <c r="G60" s="181"/>
      <c r="H60" s="181"/>
      <c r="I60" s="181"/>
    </row>
    <row r="61" spans="1:9" s="120" customFormat="1" x14ac:dyDescent="0.2"/>
    <row r="62" spans="1:9" s="120" customFormat="1" ht="20.25" x14ac:dyDescent="0.3">
      <c r="A62" s="139" t="s">
        <v>1</v>
      </c>
      <c r="B62" s="177" t="s">
        <v>2</v>
      </c>
      <c r="C62" s="79" t="s">
        <v>3</v>
      </c>
      <c r="D62" s="182" t="s">
        <v>4</v>
      </c>
      <c r="E62" s="177" t="s">
        <v>5</v>
      </c>
      <c r="F62" s="79" t="s">
        <v>6</v>
      </c>
      <c r="G62" s="139" t="s">
        <v>7</v>
      </c>
      <c r="H62" s="139" t="s">
        <v>8</v>
      </c>
      <c r="I62" s="139" t="s">
        <v>9</v>
      </c>
    </row>
    <row r="63" spans="1:9" s="120" customFormat="1" ht="20.25" x14ac:dyDescent="0.3">
      <c r="A63" s="135" t="s">
        <v>10</v>
      </c>
      <c r="B63" s="178"/>
      <c r="C63" s="80" t="s">
        <v>11</v>
      </c>
      <c r="D63" s="183"/>
      <c r="E63" s="178"/>
      <c r="F63" s="80" t="s">
        <v>12</v>
      </c>
      <c r="G63" s="135" t="s">
        <v>13</v>
      </c>
      <c r="H63" s="135" t="s">
        <v>14</v>
      </c>
      <c r="I63" s="135" t="s">
        <v>15</v>
      </c>
    </row>
    <row r="64" spans="1:9" s="120" customFormat="1" ht="20.25" x14ac:dyDescent="0.3">
      <c r="A64" s="140"/>
      <c r="B64" s="179"/>
      <c r="C64" s="81"/>
      <c r="D64" s="184"/>
      <c r="E64" s="179"/>
      <c r="F64" s="81"/>
      <c r="G64" s="140" t="s">
        <v>11</v>
      </c>
      <c r="H64" s="140"/>
      <c r="I64" s="140" t="s">
        <v>16</v>
      </c>
    </row>
    <row r="65" spans="1:9" ht="20.25" x14ac:dyDescent="0.3">
      <c r="A65" s="177">
        <v>18</v>
      </c>
      <c r="B65" s="145" t="s">
        <v>240</v>
      </c>
      <c r="C65" s="148">
        <v>40000</v>
      </c>
      <c r="D65" s="148">
        <v>40000</v>
      </c>
      <c r="E65" s="147" t="s">
        <v>17</v>
      </c>
      <c r="F65" s="142" t="s">
        <v>235</v>
      </c>
      <c r="G65" s="142" t="s">
        <v>235</v>
      </c>
      <c r="H65" s="139" t="s">
        <v>18</v>
      </c>
      <c r="I65" s="139" t="s">
        <v>269</v>
      </c>
    </row>
    <row r="66" spans="1:9" ht="20.25" x14ac:dyDescent="0.3">
      <c r="A66" s="179"/>
      <c r="B66" s="146" t="s">
        <v>241</v>
      </c>
      <c r="C66" s="149"/>
      <c r="D66" s="149"/>
      <c r="E66" s="143"/>
      <c r="F66" s="141">
        <v>40000</v>
      </c>
      <c r="G66" s="141">
        <v>40000</v>
      </c>
      <c r="H66" s="140" t="s">
        <v>19</v>
      </c>
      <c r="I66" s="144" t="s">
        <v>465</v>
      </c>
    </row>
    <row r="67" spans="1:9" ht="20.25" x14ac:dyDescent="0.3">
      <c r="A67" s="177">
        <v>19</v>
      </c>
      <c r="B67" s="187" t="s">
        <v>160</v>
      </c>
      <c r="C67" s="185">
        <v>44788.26</v>
      </c>
      <c r="D67" s="185">
        <v>44788.26</v>
      </c>
      <c r="E67" s="177" t="s">
        <v>17</v>
      </c>
      <c r="F67" s="84" t="s">
        <v>162</v>
      </c>
      <c r="G67" s="84" t="s">
        <v>162</v>
      </c>
      <c r="H67" s="139" t="s">
        <v>18</v>
      </c>
      <c r="I67" s="139" t="s">
        <v>453</v>
      </c>
    </row>
    <row r="68" spans="1:9" ht="20.25" x14ac:dyDescent="0.3">
      <c r="A68" s="179"/>
      <c r="B68" s="188"/>
      <c r="C68" s="186"/>
      <c r="D68" s="186"/>
      <c r="E68" s="179"/>
      <c r="F68" s="85">
        <f>SUM(D67)</f>
        <v>44788.26</v>
      </c>
      <c r="G68" s="85">
        <f>SUM(F68)</f>
        <v>44788.26</v>
      </c>
      <c r="H68" s="140" t="s">
        <v>19</v>
      </c>
      <c r="I68" s="136" t="s">
        <v>454</v>
      </c>
    </row>
    <row r="69" spans="1:9" ht="20.25" x14ac:dyDescent="0.3">
      <c r="A69" s="177">
        <v>20</v>
      </c>
      <c r="B69" s="187" t="s">
        <v>161</v>
      </c>
      <c r="C69" s="196">
        <v>145420.10999999999</v>
      </c>
      <c r="D69" s="196">
        <v>145420.10999999999</v>
      </c>
      <c r="E69" s="177" t="s">
        <v>17</v>
      </c>
      <c r="F69" s="84" t="s">
        <v>162</v>
      </c>
      <c r="G69" s="84" t="s">
        <v>162</v>
      </c>
      <c r="H69" s="139" t="s">
        <v>18</v>
      </c>
      <c r="I69" s="139" t="s">
        <v>455</v>
      </c>
    </row>
    <row r="70" spans="1:9" ht="20.25" x14ac:dyDescent="0.3">
      <c r="A70" s="179"/>
      <c r="B70" s="188"/>
      <c r="C70" s="197"/>
      <c r="D70" s="197"/>
      <c r="E70" s="179"/>
      <c r="F70" s="157">
        <f>SUM(D69)</f>
        <v>145420.10999999999</v>
      </c>
      <c r="G70" s="157">
        <f>SUM(F70)</f>
        <v>145420.10999999999</v>
      </c>
      <c r="H70" s="140" t="s">
        <v>19</v>
      </c>
      <c r="I70" s="144" t="s">
        <v>454</v>
      </c>
    </row>
  </sheetData>
  <mergeCells count="101">
    <mergeCell ref="A10:A11"/>
    <mergeCell ref="C10:C11"/>
    <mergeCell ref="D10:D11"/>
    <mergeCell ref="E10:E11"/>
    <mergeCell ref="B10:B11"/>
    <mergeCell ref="A1:H1"/>
    <mergeCell ref="A2:I2"/>
    <mergeCell ref="A3:I3"/>
    <mergeCell ref="B5:B7"/>
    <mergeCell ref="D5:D7"/>
    <mergeCell ref="E5:E7"/>
    <mergeCell ref="A8:A9"/>
    <mergeCell ref="C8:C9"/>
    <mergeCell ref="D8:D9"/>
    <mergeCell ref="E8:E9"/>
    <mergeCell ref="A14:A15"/>
    <mergeCell ref="A16:A17"/>
    <mergeCell ref="A18:A19"/>
    <mergeCell ref="C18:C19"/>
    <mergeCell ref="D18:D19"/>
    <mergeCell ref="E18:E19"/>
    <mergeCell ref="A12:A13"/>
    <mergeCell ref="B12:B13"/>
    <mergeCell ref="C12:C13"/>
    <mergeCell ref="D12:D13"/>
    <mergeCell ref="E12:E13"/>
    <mergeCell ref="C14:C15"/>
    <mergeCell ref="D14:D15"/>
    <mergeCell ref="E14:E15"/>
    <mergeCell ref="B14:B15"/>
    <mergeCell ref="B16:B17"/>
    <mergeCell ref="C16:C17"/>
    <mergeCell ref="B20:B21"/>
    <mergeCell ref="C20:C21"/>
    <mergeCell ref="D20:D21"/>
    <mergeCell ref="E20:E21"/>
    <mergeCell ref="A22:A23"/>
    <mergeCell ref="C22:C23"/>
    <mergeCell ref="D22:D23"/>
    <mergeCell ref="E22:E23"/>
    <mergeCell ref="D16:D17"/>
    <mergeCell ref="E16:E17"/>
    <mergeCell ref="A20:A21"/>
    <mergeCell ref="A24:A25"/>
    <mergeCell ref="C24:C25"/>
    <mergeCell ref="D24:D25"/>
    <mergeCell ref="E24:E25"/>
    <mergeCell ref="A38:A39"/>
    <mergeCell ref="C38:C39"/>
    <mergeCell ref="D38:D39"/>
    <mergeCell ref="E38:E39"/>
    <mergeCell ref="A36:A37"/>
    <mergeCell ref="C36:C37"/>
    <mergeCell ref="D36:D37"/>
    <mergeCell ref="E36:E37"/>
    <mergeCell ref="D67:D68"/>
    <mergeCell ref="E67:E68"/>
    <mergeCell ref="B69:B70"/>
    <mergeCell ref="C69:C70"/>
    <mergeCell ref="D69:D70"/>
    <mergeCell ref="E69:E70"/>
    <mergeCell ref="A40:A43"/>
    <mergeCell ref="C40:C43"/>
    <mergeCell ref="D40:D43"/>
    <mergeCell ref="E40:E43"/>
    <mergeCell ref="A44:A46"/>
    <mergeCell ref="C44:C46"/>
    <mergeCell ref="D44:D46"/>
    <mergeCell ref="E44:E46"/>
    <mergeCell ref="A47:A50"/>
    <mergeCell ref="C47:C50"/>
    <mergeCell ref="D47:D50"/>
    <mergeCell ref="E47:E50"/>
    <mergeCell ref="C51:C52"/>
    <mergeCell ref="D51:D52"/>
    <mergeCell ref="E51:E52"/>
    <mergeCell ref="A65:A66"/>
    <mergeCell ref="D53:D56"/>
    <mergeCell ref="E53:E56"/>
    <mergeCell ref="A26:A27"/>
    <mergeCell ref="C26:C27"/>
    <mergeCell ref="D26:D27"/>
    <mergeCell ref="E26:E27"/>
    <mergeCell ref="A67:A68"/>
    <mergeCell ref="A69:A70"/>
    <mergeCell ref="A29:H29"/>
    <mergeCell ref="A30:I30"/>
    <mergeCell ref="A31:I31"/>
    <mergeCell ref="B33:B35"/>
    <mergeCell ref="D33:D35"/>
    <mergeCell ref="E33:E35"/>
    <mergeCell ref="A58:H58"/>
    <mergeCell ref="A59:I59"/>
    <mergeCell ref="A60:I60"/>
    <mergeCell ref="B62:B64"/>
    <mergeCell ref="D62:D64"/>
    <mergeCell ref="E62:E64"/>
    <mergeCell ref="A53:A56"/>
    <mergeCell ref="C53:C56"/>
    <mergeCell ref="B67:B68"/>
    <mergeCell ref="C67:C68"/>
  </mergeCells>
  <pageMargins left="0.23622047244094491" right="0.23622047244094491" top="0.39370078740157483" bottom="0.39370078740157483" header="0.31496062992125984" footer="0.31496062992125984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opLeftCell="A7" workbookViewId="0">
      <selection activeCell="L12" sqref="L12"/>
    </sheetView>
  </sheetViews>
  <sheetFormatPr defaultRowHeight="14.25" x14ac:dyDescent="0.2"/>
  <cols>
    <col min="1" max="1" width="5.5" style="120" customWidth="1"/>
    <col min="2" max="2" width="34" style="120" customWidth="1"/>
    <col min="3" max="4" width="10.125" style="120" customWidth="1"/>
    <col min="5" max="5" width="10.875" style="120" customWidth="1"/>
    <col min="6" max="6" width="20.5" style="120" customWidth="1"/>
    <col min="7" max="7" width="19" style="120" customWidth="1"/>
    <col min="8" max="9" width="17.75" style="120" customWidth="1"/>
    <col min="10" max="16384" width="9" style="120"/>
  </cols>
  <sheetData>
    <row r="1" spans="1:9" ht="32.25" customHeight="1" x14ac:dyDescent="0.2">
      <c r="A1" s="180" t="s">
        <v>272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273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139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139" t="s">
        <v>7</v>
      </c>
      <c r="H5" s="139" t="s">
        <v>8</v>
      </c>
      <c r="I5" s="139" t="s">
        <v>9</v>
      </c>
    </row>
    <row r="6" spans="1:9" ht="20.25" x14ac:dyDescent="0.3">
      <c r="A6" s="135" t="s">
        <v>10</v>
      </c>
      <c r="B6" s="178"/>
      <c r="C6" s="80" t="s">
        <v>11</v>
      </c>
      <c r="D6" s="183"/>
      <c r="E6" s="178"/>
      <c r="F6" s="80" t="s">
        <v>12</v>
      </c>
      <c r="G6" s="135" t="s">
        <v>13</v>
      </c>
      <c r="H6" s="135" t="s">
        <v>14</v>
      </c>
      <c r="I6" s="135" t="s">
        <v>15</v>
      </c>
    </row>
    <row r="7" spans="1:9" ht="20.25" x14ac:dyDescent="0.3">
      <c r="A7" s="140"/>
      <c r="B7" s="179"/>
      <c r="C7" s="81"/>
      <c r="D7" s="184"/>
      <c r="E7" s="179"/>
      <c r="F7" s="81"/>
      <c r="G7" s="140" t="s">
        <v>11</v>
      </c>
      <c r="H7" s="140"/>
      <c r="I7" s="140" t="s">
        <v>16</v>
      </c>
    </row>
    <row r="8" spans="1:9" ht="20.25" x14ac:dyDescent="0.3">
      <c r="A8" s="177">
        <v>1</v>
      </c>
      <c r="B8" s="187" t="s">
        <v>274</v>
      </c>
      <c r="C8" s="185">
        <v>9250</v>
      </c>
      <c r="D8" s="185">
        <v>9250</v>
      </c>
      <c r="E8" s="177" t="s">
        <v>17</v>
      </c>
      <c r="F8" s="84" t="s">
        <v>180</v>
      </c>
      <c r="G8" s="84" t="s">
        <v>180</v>
      </c>
      <c r="H8" s="139" t="s">
        <v>18</v>
      </c>
      <c r="I8" s="139" t="s">
        <v>275</v>
      </c>
    </row>
    <row r="9" spans="1:9" ht="20.25" x14ac:dyDescent="0.3">
      <c r="A9" s="179"/>
      <c r="B9" s="188"/>
      <c r="C9" s="186"/>
      <c r="D9" s="186"/>
      <c r="E9" s="179"/>
      <c r="F9" s="85">
        <f>SUM(D8)</f>
        <v>9250</v>
      </c>
      <c r="G9" s="85">
        <f>SUM(F9)</f>
        <v>9250</v>
      </c>
      <c r="H9" s="140" t="s">
        <v>19</v>
      </c>
      <c r="I9" s="144" t="s">
        <v>276</v>
      </c>
    </row>
    <row r="10" spans="1:9" ht="20.25" x14ac:dyDescent="0.3">
      <c r="A10" s="177">
        <v>2</v>
      </c>
      <c r="B10" s="69" t="s">
        <v>277</v>
      </c>
      <c r="C10" s="196">
        <v>8478.43</v>
      </c>
      <c r="D10" s="196">
        <v>8478.43</v>
      </c>
      <c r="E10" s="177" t="s">
        <v>17</v>
      </c>
      <c r="F10" s="89" t="s">
        <v>282</v>
      </c>
      <c r="G10" s="89" t="s">
        <v>282</v>
      </c>
      <c r="H10" s="139" t="s">
        <v>18</v>
      </c>
      <c r="I10" s="139" t="s">
        <v>286</v>
      </c>
    </row>
    <row r="11" spans="1:9" ht="20.25" x14ac:dyDescent="0.3">
      <c r="A11" s="178"/>
      <c r="B11" s="94" t="s">
        <v>278</v>
      </c>
      <c r="C11" s="198"/>
      <c r="D11" s="198"/>
      <c r="E11" s="178"/>
      <c r="F11" s="154">
        <f>SUM(D10)</f>
        <v>8478.43</v>
      </c>
      <c r="G11" s="154">
        <f>SUM(F11)</f>
        <v>8478.43</v>
      </c>
      <c r="H11" s="135" t="s">
        <v>19</v>
      </c>
      <c r="I11" s="136" t="s">
        <v>280</v>
      </c>
    </row>
    <row r="12" spans="1:9" ht="20.25" x14ac:dyDescent="0.3">
      <c r="A12" s="178"/>
      <c r="B12" s="94" t="s">
        <v>279</v>
      </c>
      <c r="C12" s="198"/>
      <c r="D12" s="198"/>
      <c r="E12" s="178"/>
      <c r="F12" s="153"/>
      <c r="G12" s="153"/>
      <c r="H12" s="135"/>
      <c r="I12" s="135"/>
    </row>
    <row r="13" spans="1:9" ht="20.25" x14ac:dyDescent="0.3">
      <c r="A13" s="177">
        <v>4</v>
      </c>
      <c r="B13" s="69" t="s">
        <v>116</v>
      </c>
      <c r="C13" s="185">
        <v>54540</v>
      </c>
      <c r="D13" s="185">
        <v>54540</v>
      </c>
      <c r="E13" s="177" t="s">
        <v>17</v>
      </c>
      <c r="F13" s="89" t="s">
        <v>118</v>
      </c>
      <c r="G13" s="89" t="s">
        <v>118</v>
      </c>
      <c r="H13" s="139" t="s">
        <v>18</v>
      </c>
      <c r="I13" s="139" t="s">
        <v>287</v>
      </c>
    </row>
    <row r="14" spans="1:9" ht="20.25" x14ac:dyDescent="0.3">
      <c r="A14" s="179"/>
      <c r="B14" s="70" t="s">
        <v>281</v>
      </c>
      <c r="C14" s="186"/>
      <c r="D14" s="186"/>
      <c r="E14" s="179"/>
      <c r="F14" s="85">
        <f>SUM(D13)</f>
        <v>54540</v>
      </c>
      <c r="G14" s="85">
        <f>SUM(F14)</f>
        <v>54540</v>
      </c>
      <c r="H14" s="140" t="s">
        <v>19</v>
      </c>
      <c r="I14" s="144" t="s">
        <v>283</v>
      </c>
    </row>
    <row r="15" spans="1:9" ht="20.25" x14ac:dyDescent="0.3">
      <c r="A15" s="177">
        <v>5</v>
      </c>
      <c r="B15" s="187" t="s">
        <v>284</v>
      </c>
      <c r="C15" s="185">
        <v>41932</v>
      </c>
      <c r="D15" s="185">
        <v>41932</v>
      </c>
      <c r="E15" s="177" t="s">
        <v>17</v>
      </c>
      <c r="F15" s="89" t="s">
        <v>168</v>
      </c>
      <c r="G15" s="89" t="s">
        <v>168</v>
      </c>
      <c r="H15" s="139" t="s">
        <v>18</v>
      </c>
      <c r="I15" s="139" t="s">
        <v>285</v>
      </c>
    </row>
    <row r="16" spans="1:9" ht="20.25" x14ac:dyDescent="0.3">
      <c r="A16" s="179"/>
      <c r="B16" s="188"/>
      <c r="C16" s="186"/>
      <c r="D16" s="186"/>
      <c r="E16" s="179"/>
      <c r="F16" s="85">
        <f>SUM(D15)</f>
        <v>41932</v>
      </c>
      <c r="G16" s="85">
        <f>SUM(F16)</f>
        <v>41932</v>
      </c>
      <c r="H16" s="140" t="s">
        <v>19</v>
      </c>
      <c r="I16" s="144" t="s">
        <v>288</v>
      </c>
    </row>
  </sheetData>
  <mergeCells count="24">
    <mergeCell ref="E10:E12"/>
    <mergeCell ref="A15:A16"/>
    <mergeCell ref="C15:C16"/>
    <mergeCell ref="D15:D16"/>
    <mergeCell ref="E15:E16"/>
    <mergeCell ref="A13:A14"/>
    <mergeCell ref="C13:C14"/>
    <mergeCell ref="D13:D14"/>
    <mergeCell ref="E13:E14"/>
    <mergeCell ref="B15:B16"/>
    <mergeCell ref="A10:A12"/>
    <mergeCell ref="C10:C12"/>
    <mergeCell ref="D10:D12"/>
    <mergeCell ref="E8:E9"/>
    <mergeCell ref="A1:H1"/>
    <mergeCell ref="A2:I2"/>
    <mergeCell ref="A3:I3"/>
    <mergeCell ref="B5:B7"/>
    <mergeCell ref="D5:D7"/>
    <mergeCell ref="E5:E7"/>
    <mergeCell ref="B8:B9"/>
    <mergeCell ref="A8:A9"/>
    <mergeCell ref="C8:C9"/>
    <mergeCell ref="D8:D9"/>
  </mergeCells>
  <pageMargins left="0.23622047244094491" right="0.23622047244094491" top="0.39370078740157483" bottom="0.39370078740157483" header="0.31496062992125984" footer="0.31496062992125984"/>
  <pageSetup paperSize="9"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10" workbookViewId="0">
      <selection activeCell="F11" sqref="F11"/>
    </sheetView>
  </sheetViews>
  <sheetFormatPr defaultRowHeight="14.25" x14ac:dyDescent="0.2"/>
  <cols>
    <col min="1" max="1" width="5.5" style="120" customWidth="1"/>
    <col min="2" max="2" width="34" style="120" customWidth="1"/>
    <col min="3" max="4" width="10.125" style="120" customWidth="1"/>
    <col min="5" max="5" width="10.875" style="120" customWidth="1"/>
    <col min="6" max="6" width="20.5" style="120" customWidth="1"/>
    <col min="7" max="7" width="19" style="120" customWidth="1"/>
    <col min="8" max="9" width="17.75" style="120" customWidth="1"/>
    <col min="10" max="16384" width="9" style="120"/>
  </cols>
  <sheetData>
    <row r="1" spans="1:9" ht="32.25" customHeight="1" x14ac:dyDescent="0.2">
      <c r="A1" s="180" t="s">
        <v>289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303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139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139" t="s">
        <v>7</v>
      </c>
      <c r="H5" s="139" t="s">
        <v>8</v>
      </c>
      <c r="I5" s="139" t="s">
        <v>9</v>
      </c>
    </row>
    <row r="6" spans="1:9" ht="20.25" x14ac:dyDescent="0.3">
      <c r="A6" s="135" t="s">
        <v>10</v>
      </c>
      <c r="B6" s="178"/>
      <c r="C6" s="80" t="s">
        <v>11</v>
      </c>
      <c r="D6" s="183"/>
      <c r="E6" s="178"/>
      <c r="F6" s="80" t="s">
        <v>12</v>
      </c>
      <c r="G6" s="135" t="s">
        <v>13</v>
      </c>
      <c r="H6" s="135" t="s">
        <v>14</v>
      </c>
      <c r="I6" s="135" t="s">
        <v>15</v>
      </c>
    </row>
    <row r="7" spans="1:9" ht="20.25" x14ac:dyDescent="0.3">
      <c r="A7" s="140"/>
      <c r="B7" s="179"/>
      <c r="C7" s="81"/>
      <c r="D7" s="184"/>
      <c r="E7" s="179"/>
      <c r="F7" s="81"/>
      <c r="G7" s="140" t="s">
        <v>11</v>
      </c>
      <c r="H7" s="140"/>
      <c r="I7" s="140" t="s">
        <v>16</v>
      </c>
    </row>
    <row r="8" spans="1:9" ht="20.25" x14ac:dyDescent="0.3">
      <c r="A8" s="177">
        <v>1</v>
      </c>
      <c r="B8" s="69" t="s">
        <v>290</v>
      </c>
      <c r="C8" s="185">
        <v>25320</v>
      </c>
      <c r="D8" s="185">
        <v>25320</v>
      </c>
      <c r="E8" s="177" t="s">
        <v>17</v>
      </c>
      <c r="F8" s="89" t="s">
        <v>168</v>
      </c>
      <c r="G8" s="89" t="s">
        <v>168</v>
      </c>
      <c r="H8" s="139" t="s">
        <v>18</v>
      </c>
      <c r="I8" s="139" t="s">
        <v>292</v>
      </c>
    </row>
    <row r="9" spans="1:9" ht="20.25" x14ac:dyDescent="0.3">
      <c r="A9" s="179"/>
      <c r="B9" s="70" t="s">
        <v>291</v>
      </c>
      <c r="C9" s="186"/>
      <c r="D9" s="186"/>
      <c r="E9" s="179"/>
      <c r="F9" s="85">
        <f>SUM(D8)</f>
        <v>25320</v>
      </c>
      <c r="G9" s="85">
        <f>SUM(F9)</f>
        <v>25320</v>
      </c>
      <c r="H9" s="140" t="s">
        <v>19</v>
      </c>
      <c r="I9" s="144" t="s">
        <v>293</v>
      </c>
    </row>
    <row r="10" spans="1:9" ht="20.25" x14ac:dyDescent="0.3">
      <c r="A10" s="177">
        <v>2</v>
      </c>
      <c r="B10" s="69" t="s">
        <v>277</v>
      </c>
      <c r="C10" s="185">
        <v>13220</v>
      </c>
      <c r="D10" s="185">
        <v>13221</v>
      </c>
      <c r="E10" s="177" t="s">
        <v>17</v>
      </c>
      <c r="F10" s="89" t="s">
        <v>282</v>
      </c>
      <c r="G10" s="89" t="s">
        <v>282</v>
      </c>
      <c r="H10" s="139" t="s">
        <v>18</v>
      </c>
      <c r="I10" s="139" t="s">
        <v>295</v>
      </c>
    </row>
    <row r="11" spans="1:9" ht="20.25" x14ac:dyDescent="0.3">
      <c r="A11" s="178"/>
      <c r="B11" s="94" t="s">
        <v>294</v>
      </c>
      <c r="C11" s="191"/>
      <c r="D11" s="191"/>
      <c r="E11" s="178"/>
      <c r="F11" s="95">
        <f>SUM(D10)</f>
        <v>13221</v>
      </c>
      <c r="G11" s="95">
        <f>SUM(F11)</f>
        <v>13221</v>
      </c>
      <c r="H11" s="135" t="s">
        <v>19</v>
      </c>
      <c r="I11" s="136" t="s">
        <v>299</v>
      </c>
    </row>
    <row r="12" spans="1:9" ht="20.25" x14ac:dyDescent="0.3">
      <c r="A12" s="177">
        <v>4</v>
      </c>
      <c r="B12" s="187" t="s">
        <v>296</v>
      </c>
      <c r="C12" s="185">
        <v>1560</v>
      </c>
      <c r="D12" s="185">
        <v>1560</v>
      </c>
      <c r="E12" s="177" t="s">
        <v>17</v>
      </c>
      <c r="F12" s="89" t="s">
        <v>168</v>
      </c>
      <c r="G12" s="89" t="s">
        <v>168</v>
      </c>
      <c r="H12" s="139" t="s">
        <v>18</v>
      </c>
      <c r="I12" s="139" t="s">
        <v>297</v>
      </c>
    </row>
    <row r="13" spans="1:9" ht="20.25" x14ac:dyDescent="0.3">
      <c r="A13" s="179"/>
      <c r="B13" s="188"/>
      <c r="C13" s="186"/>
      <c r="D13" s="186"/>
      <c r="E13" s="179"/>
      <c r="F13" s="85">
        <f>SUM(D12)</f>
        <v>1560</v>
      </c>
      <c r="G13" s="85">
        <f>SUM(F13)</f>
        <v>1560</v>
      </c>
      <c r="H13" s="140" t="s">
        <v>19</v>
      </c>
      <c r="I13" s="144" t="s">
        <v>298</v>
      </c>
    </row>
    <row r="14" spans="1:9" ht="20.25" x14ac:dyDescent="0.3">
      <c r="A14" s="177">
        <v>5</v>
      </c>
      <c r="B14" s="187" t="s">
        <v>300</v>
      </c>
      <c r="C14" s="185">
        <v>4678</v>
      </c>
      <c r="D14" s="185">
        <v>4678</v>
      </c>
      <c r="E14" s="177" t="s">
        <v>17</v>
      </c>
      <c r="F14" s="89" t="s">
        <v>168</v>
      </c>
      <c r="G14" s="89" t="s">
        <v>168</v>
      </c>
      <c r="H14" s="139" t="s">
        <v>18</v>
      </c>
      <c r="I14" s="139" t="s">
        <v>297</v>
      </c>
    </row>
    <row r="15" spans="1:9" ht="20.25" x14ac:dyDescent="0.3">
      <c r="A15" s="179"/>
      <c r="B15" s="188"/>
      <c r="C15" s="186"/>
      <c r="D15" s="186"/>
      <c r="E15" s="179"/>
      <c r="F15" s="85">
        <f>SUM(D14)</f>
        <v>4678</v>
      </c>
      <c r="G15" s="85">
        <f>SUM(F15)</f>
        <v>4678</v>
      </c>
      <c r="H15" s="140" t="s">
        <v>19</v>
      </c>
      <c r="I15" s="144" t="s">
        <v>301</v>
      </c>
    </row>
  </sheetData>
  <mergeCells count="24">
    <mergeCell ref="A12:A13"/>
    <mergeCell ref="C12:C13"/>
    <mergeCell ref="D12:D13"/>
    <mergeCell ref="E12:E13"/>
    <mergeCell ref="A14:A15"/>
    <mergeCell ref="B14:B15"/>
    <mergeCell ref="C14:C15"/>
    <mergeCell ref="D14:D15"/>
    <mergeCell ref="E14:E15"/>
    <mergeCell ref="B12:B13"/>
    <mergeCell ref="A8:A9"/>
    <mergeCell ref="C8:C9"/>
    <mergeCell ref="D8:D9"/>
    <mergeCell ref="E8:E9"/>
    <mergeCell ref="A10:A11"/>
    <mergeCell ref="C10:C11"/>
    <mergeCell ref="D10:D11"/>
    <mergeCell ref="E10:E11"/>
    <mergeCell ref="A1:H1"/>
    <mergeCell ref="A2:I2"/>
    <mergeCell ref="A3:I3"/>
    <mergeCell ref="B5:B7"/>
    <mergeCell ref="D5:D7"/>
    <mergeCell ref="E5:E7"/>
  </mergeCells>
  <pageMargins left="0.23622047244094491" right="0.23622047244094491" top="0.39370078740157483" bottom="0.39370078740157483" header="0.31496062992125984" footer="0.31496062992125984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E22" sqref="E22"/>
    </sheetView>
  </sheetViews>
  <sheetFormatPr defaultRowHeight="14.25" x14ac:dyDescent="0.2"/>
  <cols>
    <col min="1" max="1" width="5.5" style="120" customWidth="1"/>
    <col min="2" max="2" width="34" style="120" customWidth="1"/>
    <col min="3" max="4" width="11.25" style="120" customWidth="1"/>
    <col min="5" max="5" width="10.875" style="120" customWidth="1"/>
    <col min="6" max="6" width="20.5" style="120" customWidth="1"/>
    <col min="7" max="7" width="19" style="120" customWidth="1"/>
    <col min="8" max="9" width="17.75" style="120" customWidth="1"/>
    <col min="10" max="16384" width="9" style="120"/>
  </cols>
  <sheetData>
    <row r="1" spans="1:9" ht="32.25" customHeight="1" x14ac:dyDescent="0.2">
      <c r="A1" s="180" t="s">
        <v>302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304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139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139" t="s">
        <v>7</v>
      </c>
      <c r="H5" s="139" t="s">
        <v>8</v>
      </c>
      <c r="I5" s="139" t="s">
        <v>9</v>
      </c>
    </row>
    <row r="6" spans="1:9" ht="20.25" x14ac:dyDescent="0.3">
      <c r="A6" s="135" t="s">
        <v>10</v>
      </c>
      <c r="B6" s="178"/>
      <c r="C6" s="80" t="s">
        <v>11</v>
      </c>
      <c r="D6" s="183"/>
      <c r="E6" s="178"/>
      <c r="F6" s="80" t="s">
        <v>12</v>
      </c>
      <c r="G6" s="135" t="s">
        <v>13</v>
      </c>
      <c r="H6" s="135" t="s">
        <v>14</v>
      </c>
      <c r="I6" s="135" t="s">
        <v>15</v>
      </c>
    </row>
    <row r="7" spans="1:9" ht="20.25" x14ac:dyDescent="0.3">
      <c r="A7" s="140"/>
      <c r="B7" s="179"/>
      <c r="C7" s="81"/>
      <c r="D7" s="184"/>
      <c r="E7" s="179"/>
      <c r="F7" s="81"/>
      <c r="G7" s="140" t="s">
        <v>11</v>
      </c>
      <c r="H7" s="140"/>
      <c r="I7" s="140" t="s">
        <v>16</v>
      </c>
    </row>
    <row r="8" spans="1:9" ht="20.25" x14ac:dyDescent="0.3">
      <c r="A8" s="177">
        <v>1</v>
      </c>
      <c r="B8" s="187" t="s">
        <v>305</v>
      </c>
      <c r="C8" s="185">
        <v>17700</v>
      </c>
      <c r="D8" s="185">
        <v>17700</v>
      </c>
      <c r="E8" s="177" t="s">
        <v>17</v>
      </c>
      <c r="F8" s="89" t="s">
        <v>180</v>
      </c>
      <c r="G8" s="89" t="s">
        <v>180</v>
      </c>
      <c r="H8" s="139" t="s">
        <v>18</v>
      </c>
      <c r="I8" s="139" t="s">
        <v>306</v>
      </c>
    </row>
    <row r="9" spans="1:9" ht="20.25" x14ac:dyDescent="0.3">
      <c r="A9" s="179"/>
      <c r="B9" s="188"/>
      <c r="C9" s="186"/>
      <c r="D9" s="186"/>
      <c r="E9" s="179"/>
      <c r="F9" s="85">
        <f>SUM(D8)</f>
        <v>17700</v>
      </c>
      <c r="G9" s="85">
        <f>SUM(F9)</f>
        <v>17700</v>
      </c>
      <c r="H9" s="140" t="s">
        <v>19</v>
      </c>
      <c r="I9" s="144" t="s">
        <v>307</v>
      </c>
    </row>
    <row r="10" spans="1:9" ht="20.25" x14ac:dyDescent="0.3">
      <c r="A10" s="177">
        <v>2</v>
      </c>
      <c r="B10" s="187" t="s">
        <v>296</v>
      </c>
      <c r="C10" s="185">
        <v>11660</v>
      </c>
      <c r="D10" s="185">
        <v>11660</v>
      </c>
      <c r="E10" s="177" t="s">
        <v>17</v>
      </c>
      <c r="F10" s="89" t="s">
        <v>168</v>
      </c>
      <c r="G10" s="89" t="s">
        <v>168</v>
      </c>
      <c r="H10" s="139" t="s">
        <v>18</v>
      </c>
      <c r="I10" s="139" t="s">
        <v>308</v>
      </c>
    </row>
    <row r="11" spans="1:9" ht="20.25" x14ac:dyDescent="0.3">
      <c r="A11" s="178"/>
      <c r="B11" s="188"/>
      <c r="C11" s="191"/>
      <c r="D11" s="191"/>
      <c r="E11" s="178"/>
      <c r="F11" s="95">
        <f>SUM(D10)</f>
        <v>11660</v>
      </c>
      <c r="G11" s="95">
        <f>SUM(F11)</f>
        <v>11660</v>
      </c>
      <c r="H11" s="135" t="s">
        <v>19</v>
      </c>
      <c r="I11" s="136" t="s">
        <v>299</v>
      </c>
    </row>
    <row r="12" spans="1:9" ht="20.25" x14ac:dyDescent="0.3">
      <c r="A12" s="177">
        <v>4</v>
      </c>
      <c r="B12" s="69" t="s">
        <v>309</v>
      </c>
      <c r="C12" s="185">
        <v>59000</v>
      </c>
      <c r="D12" s="185">
        <v>59000</v>
      </c>
      <c r="E12" s="177" t="s">
        <v>17</v>
      </c>
      <c r="F12" s="89" t="s">
        <v>310</v>
      </c>
      <c r="G12" s="89" t="s">
        <v>310</v>
      </c>
      <c r="H12" s="139" t="s">
        <v>18</v>
      </c>
      <c r="I12" s="139" t="s">
        <v>311</v>
      </c>
    </row>
    <row r="13" spans="1:9" ht="20.25" x14ac:dyDescent="0.3">
      <c r="A13" s="179"/>
      <c r="B13" s="70"/>
      <c r="C13" s="186"/>
      <c r="D13" s="186"/>
      <c r="E13" s="179"/>
      <c r="F13" s="85">
        <f>SUM(D12)</f>
        <v>59000</v>
      </c>
      <c r="G13" s="85">
        <f>SUM(F13)</f>
        <v>59000</v>
      </c>
      <c r="H13" s="140" t="s">
        <v>19</v>
      </c>
      <c r="I13" s="144" t="s">
        <v>312</v>
      </c>
    </row>
    <row r="14" spans="1:9" ht="20.25" x14ac:dyDescent="0.3">
      <c r="A14" s="177">
        <v>5</v>
      </c>
      <c r="B14" s="69" t="s">
        <v>313</v>
      </c>
      <c r="C14" s="185">
        <v>25350</v>
      </c>
      <c r="D14" s="185">
        <v>25350</v>
      </c>
      <c r="E14" s="177" t="s">
        <v>17</v>
      </c>
      <c r="F14" s="89" t="s">
        <v>315</v>
      </c>
      <c r="G14" s="89" t="s">
        <v>315</v>
      </c>
      <c r="H14" s="139" t="s">
        <v>18</v>
      </c>
      <c r="I14" s="139" t="s">
        <v>316</v>
      </c>
    </row>
    <row r="15" spans="1:9" ht="20.25" x14ac:dyDescent="0.3">
      <c r="A15" s="179"/>
      <c r="B15" s="70" t="s">
        <v>314</v>
      </c>
      <c r="C15" s="186"/>
      <c r="D15" s="186"/>
      <c r="E15" s="179"/>
      <c r="F15" s="85">
        <f>SUM(D14)</f>
        <v>25350</v>
      </c>
      <c r="G15" s="85">
        <f>SUM(F15)</f>
        <v>25350</v>
      </c>
      <c r="H15" s="140" t="s">
        <v>19</v>
      </c>
      <c r="I15" s="144" t="s">
        <v>301</v>
      </c>
    </row>
    <row r="16" spans="1:9" ht="20.25" x14ac:dyDescent="0.3">
      <c r="A16" s="177">
        <v>6</v>
      </c>
      <c r="B16" s="187" t="s">
        <v>160</v>
      </c>
      <c r="C16" s="196">
        <v>21904.5</v>
      </c>
      <c r="D16" s="196">
        <v>21904.5</v>
      </c>
      <c r="E16" s="177" t="s">
        <v>17</v>
      </c>
      <c r="F16" s="84" t="s">
        <v>162</v>
      </c>
      <c r="G16" s="84" t="s">
        <v>162</v>
      </c>
      <c r="H16" s="139" t="s">
        <v>18</v>
      </c>
      <c r="I16" s="139" t="s">
        <v>456</v>
      </c>
    </row>
    <row r="17" spans="1:9" ht="20.25" x14ac:dyDescent="0.3">
      <c r="A17" s="179"/>
      <c r="B17" s="188"/>
      <c r="C17" s="197"/>
      <c r="D17" s="197"/>
      <c r="E17" s="179"/>
      <c r="F17" s="157">
        <f>SUM(D16)</f>
        <v>21904.5</v>
      </c>
      <c r="G17" s="157">
        <f>SUM(F17)</f>
        <v>21904.5</v>
      </c>
      <c r="H17" s="140" t="s">
        <v>19</v>
      </c>
      <c r="I17" s="136" t="s">
        <v>312</v>
      </c>
    </row>
    <row r="18" spans="1:9" ht="20.25" x14ac:dyDescent="0.3">
      <c r="A18" s="177">
        <v>7</v>
      </c>
      <c r="B18" s="187" t="s">
        <v>161</v>
      </c>
      <c r="C18" s="196">
        <v>68926.16</v>
      </c>
      <c r="D18" s="196">
        <v>68926.16</v>
      </c>
      <c r="E18" s="177" t="s">
        <v>17</v>
      </c>
      <c r="F18" s="84" t="s">
        <v>162</v>
      </c>
      <c r="G18" s="84" t="s">
        <v>162</v>
      </c>
      <c r="H18" s="139" t="s">
        <v>18</v>
      </c>
      <c r="I18" s="139" t="s">
        <v>457</v>
      </c>
    </row>
    <row r="19" spans="1:9" ht="20.25" x14ac:dyDescent="0.3">
      <c r="A19" s="179"/>
      <c r="B19" s="188"/>
      <c r="C19" s="197"/>
      <c r="D19" s="197"/>
      <c r="E19" s="179"/>
      <c r="F19" s="157">
        <f>SUM(D18)</f>
        <v>68926.16</v>
      </c>
      <c r="G19" s="157">
        <f>SUM(F19)</f>
        <v>68926.16</v>
      </c>
      <c r="H19" s="140" t="s">
        <v>19</v>
      </c>
      <c r="I19" s="144" t="s">
        <v>312</v>
      </c>
    </row>
  </sheetData>
  <mergeCells count="34">
    <mergeCell ref="A12:A13"/>
    <mergeCell ref="C12:C13"/>
    <mergeCell ref="D12:D13"/>
    <mergeCell ref="E12:E13"/>
    <mergeCell ref="A14:A15"/>
    <mergeCell ref="C14:C15"/>
    <mergeCell ref="D14:D15"/>
    <mergeCell ref="E14:E15"/>
    <mergeCell ref="A8:A9"/>
    <mergeCell ref="C8:C9"/>
    <mergeCell ref="D8:D9"/>
    <mergeCell ref="E8:E9"/>
    <mergeCell ref="A10:A11"/>
    <mergeCell ref="C10:C11"/>
    <mergeCell ref="D10:D11"/>
    <mergeCell ref="E10:E11"/>
    <mergeCell ref="B8:B9"/>
    <mergeCell ref="B10:B11"/>
    <mergeCell ref="A1:H1"/>
    <mergeCell ref="A2:I2"/>
    <mergeCell ref="A3:I3"/>
    <mergeCell ref="B5:B7"/>
    <mergeCell ref="D5:D7"/>
    <mergeCell ref="E5:E7"/>
    <mergeCell ref="E16:E17"/>
    <mergeCell ref="E18:E19"/>
    <mergeCell ref="A16:A17"/>
    <mergeCell ref="B16:B17"/>
    <mergeCell ref="C16:C17"/>
    <mergeCell ref="D16:D17"/>
    <mergeCell ref="A18:A19"/>
    <mergeCell ref="B18:B19"/>
    <mergeCell ref="C18:C19"/>
    <mergeCell ref="D18:D19"/>
  </mergeCells>
  <pageMargins left="0.23622047244094491" right="0.23622047244094491" top="0.39370078740157483" bottom="0.39370078740157483" header="0.31496062992125984" footer="0.31496062992125984"/>
  <pageSetup paperSize="9" scale="9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opLeftCell="A22" workbookViewId="0">
      <selection activeCell="L21" sqref="L21"/>
    </sheetView>
  </sheetViews>
  <sheetFormatPr defaultRowHeight="14.25" x14ac:dyDescent="0.2"/>
  <cols>
    <col min="1" max="1" width="5.5" style="120" customWidth="1"/>
    <col min="2" max="2" width="34" style="120" customWidth="1"/>
    <col min="3" max="4" width="12.375" style="120" customWidth="1"/>
    <col min="5" max="5" width="10.875" style="120" customWidth="1"/>
    <col min="6" max="6" width="20.5" style="120" customWidth="1"/>
    <col min="7" max="7" width="19" style="120" customWidth="1"/>
    <col min="8" max="9" width="17.75" style="120" customWidth="1"/>
    <col min="10" max="16384" width="9" style="120"/>
  </cols>
  <sheetData>
    <row r="1" spans="1:9" ht="32.25" customHeight="1" x14ac:dyDescent="0.2">
      <c r="A1" s="180" t="s">
        <v>337</v>
      </c>
      <c r="B1" s="180"/>
      <c r="C1" s="180"/>
      <c r="D1" s="180"/>
      <c r="E1" s="180"/>
      <c r="F1" s="180"/>
      <c r="G1" s="180"/>
      <c r="H1" s="180"/>
      <c r="I1" s="75" t="s">
        <v>51</v>
      </c>
    </row>
    <row r="2" spans="1:9" ht="21" x14ac:dyDescent="0.2">
      <c r="A2" s="180" t="s">
        <v>0</v>
      </c>
      <c r="B2" s="180"/>
      <c r="C2" s="180"/>
      <c r="D2" s="180"/>
      <c r="E2" s="180"/>
      <c r="F2" s="180"/>
      <c r="G2" s="180"/>
      <c r="H2" s="180"/>
      <c r="I2" s="180"/>
    </row>
    <row r="3" spans="1:9" ht="21" x14ac:dyDescent="0.35">
      <c r="A3" s="181" t="s">
        <v>338</v>
      </c>
      <c r="B3" s="181"/>
      <c r="C3" s="181"/>
      <c r="D3" s="181"/>
      <c r="E3" s="181"/>
      <c r="F3" s="181"/>
      <c r="G3" s="181"/>
      <c r="H3" s="181"/>
      <c r="I3" s="181"/>
    </row>
    <row r="4" spans="1:9" ht="22.5" customHeight="1" x14ac:dyDescent="0.2"/>
    <row r="5" spans="1:9" ht="20.25" x14ac:dyDescent="0.3">
      <c r="A5" s="139" t="s">
        <v>1</v>
      </c>
      <c r="B5" s="177" t="s">
        <v>2</v>
      </c>
      <c r="C5" s="79" t="s">
        <v>3</v>
      </c>
      <c r="D5" s="182" t="s">
        <v>4</v>
      </c>
      <c r="E5" s="177" t="s">
        <v>5</v>
      </c>
      <c r="F5" s="79" t="s">
        <v>6</v>
      </c>
      <c r="G5" s="139" t="s">
        <v>7</v>
      </c>
      <c r="H5" s="139" t="s">
        <v>8</v>
      </c>
      <c r="I5" s="139" t="s">
        <v>9</v>
      </c>
    </row>
    <row r="6" spans="1:9" ht="20.25" x14ac:dyDescent="0.3">
      <c r="A6" s="135" t="s">
        <v>10</v>
      </c>
      <c r="B6" s="178"/>
      <c r="C6" s="80" t="s">
        <v>11</v>
      </c>
      <c r="D6" s="183"/>
      <c r="E6" s="178"/>
      <c r="F6" s="80" t="s">
        <v>12</v>
      </c>
      <c r="G6" s="135" t="s">
        <v>13</v>
      </c>
      <c r="H6" s="135" t="s">
        <v>14</v>
      </c>
      <c r="I6" s="135" t="s">
        <v>15</v>
      </c>
    </row>
    <row r="7" spans="1:9" ht="20.25" x14ac:dyDescent="0.3">
      <c r="A7" s="140"/>
      <c r="B7" s="179"/>
      <c r="C7" s="81"/>
      <c r="D7" s="184"/>
      <c r="E7" s="179"/>
      <c r="F7" s="81"/>
      <c r="G7" s="140" t="s">
        <v>11</v>
      </c>
      <c r="H7" s="140"/>
      <c r="I7" s="140" t="s">
        <v>16</v>
      </c>
    </row>
    <row r="8" spans="1:9" ht="20.25" x14ac:dyDescent="0.3">
      <c r="A8" s="177">
        <v>1</v>
      </c>
      <c r="B8" s="69" t="s">
        <v>313</v>
      </c>
      <c r="C8" s="185">
        <v>25350</v>
      </c>
      <c r="D8" s="185">
        <v>25350</v>
      </c>
      <c r="E8" s="177" t="s">
        <v>17</v>
      </c>
      <c r="F8" s="89" t="s">
        <v>315</v>
      </c>
      <c r="G8" s="89" t="s">
        <v>315</v>
      </c>
      <c r="H8" s="139" t="s">
        <v>18</v>
      </c>
      <c r="I8" s="139" t="s">
        <v>316</v>
      </c>
    </row>
    <row r="9" spans="1:9" ht="20.25" x14ac:dyDescent="0.3">
      <c r="A9" s="179"/>
      <c r="B9" s="70" t="s">
        <v>314</v>
      </c>
      <c r="C9" s="186"/>
      <c r="D9" s="186"/>
      <c r="E9" s="179"/>
      <c r="F9" s="85">
        <f>SUM(D8)</f>
        <v>25350</v>
      </c>
      <c r="G9" s="85">
        <f>SUM(F9)</f>
        <v>25350</v>
      </c>
      <c r="H9" s="140" t="s">
        <v>19</v>
      </c>
      <c r="I9" s="144" t="s">
        <v>317</v>
      </c>
    </row>
    <row r="10" spans="1:9" ht="20.25" x14ac:dyDescent="0.3">
      <c r="A10" s="177">
        <v>2</v>
      </c>
      <c r="B10" s="187" t="s">
        <v>318</v>
      </c>
      <c r="C10" s="185">
        <v>12837</v>
      </c>
      <c r="D10" s="185">
        <v>12837</v>
      </c>
      <c r="E10" s="177" t="s">
        <v>17</v>
      </c>
      <c r="F10" s="89" t="s">
        <v>168</v>
      </c>
      <c r="G10" s="89" t="s">
        <v>168</v>
      </c>
      <c r="H10" s="139" t="s">
        <v>18</v>
      </c>
      <c r="I10" s="139" t="s">
        <v>319</v>
      </c>
    </row>
    <row r="11" spans="1:9" ht="20.25" x14ac:dyDescent="0.3">
      <c r="A11" s="178"/>
      <c r="B11" s="188"/>
      <c r="C11" s="191"/>
      <c r="D11" s="191"/>
      <c r="E11" s="178"/>
      <c r="F11" s="95">
        <f>SUM(D10)</f>
        <v>12837</v>
      </c>
      <c r="G11" s="95">
        <f>SUM(F11)</f>
        <v>12837</v>
      </c>
      <c r="H11" s="135" t="s">
        <v>19</v>
      </c>
      <c r="I11" s="136" t="s">
        <v>320</v>
      </c>
    </row>
    <row r="12" spans="1:9" ht="20.25" x14ac:dyDescent="0.3">
      <c r="A12" s="177">
        <v>4</v>
      </c>
      <c r="B12" s="187" t="s">
        <v>321</v>
      </c>
      <c r="C12" s="185">
        <v>10700</v>
      </c>
      <c r="D12" s="185">
        <v>10700</v>
      </c>
      <c r="E12" s="177" t="s">
        <v>17</v>
      </c>
      <c r="F12" s="89" t="s">
        <v>322</v>
      </c>
      <c r="G12" s="89" t="s">
        <v>322</v>
      </c>
      <c r="H12" s="139" t="s">
        <v>18</v>
      </c>
      <c r="I12" s="139" t="s">
        <v>323</v>
      </c>
    </row>
    <row r="13" spans="1:9" ht="20.25" x14ac:dyDescent="0.3">
      <c r="A13" s="179"/>
      <c r="B13" s="188"/>
      <c r="C13" s="186"/>
      <c r="D13" s="186"/>
      <c r="E13" s="179"/>
      <c r="F13" s="85">
        <f>SUM(D12)</f>
        <v>10700</v>
      </c>
      <c r="G13" s="85">
        <f>SUM(F13)</f>
        <v>10700</v>
      </c>
      <c r="H13" s="140" t="s">
        <v>19</v>
      </c>
      <c r="I13" s="144" t="s">
        <v>324</v>
      </c>
    </row>
    <row r="14" spans="1:9" ht="20.25" x14ac:dyDescent="0.3">
      <c r="A14" s="177">
        <v>5</v>
      </c>
      <c r="B14" s="187" t="s">
        <v>325</v>
      </c>
      <c r="C14" s="185">
        <v>19500</v>
      </c>
      <c r="D14" s="185">
        <v>19500</v>
      </c>
      <c r="E14" s="177" t="s">
        <v>17</v>
      </c>
      <c r="F14" s="89" t="s">
        <v>326</v>
      </c>
      <c r="G14" s="89" t="s">
        <v>326</v>
      </c>
      <c r="H14" s="139" t="s">
        <v>18</v>
      </c>
      <c r="I14" s="139" t="s">
        <v>327</v>
      </c>
    </row>
    <row r="15" spans="1:9" ht="20.25" x14ac:dyDescent="0.3">
      <c r="A15" s="179"/>
      <c r="B15" s="188"/>
      <c r="C15" s="186"/>
      <c r="D15" s="186"/>
      <c r="E15" s="179"/>
      <c r="F15" s="85">
        <f>SUM(D14)</f>
        <v>19500</v>
      </c>
      <c r="G15" s="85">
        <f>SUM(F15)</f>
        <v>19500</v>
      </c>
      <c r="H15" s="140" t="s">
        <v>19</v>
      </c>
      <c r="I15" s="144" t="s">
        <v>324</v>
      </c>
    </row>
    <row r="16" spans="1:9" ht="20.25" x14ac:dyDescent="0.3">
      <c r="A16" s="177">
        <v>6</v>
      </c>
      <c r="B16" s="69" t="s">
        <v>328</v>
      </c>
      <c r="C16" s="185">
        <v>15000</v>
      </c>
      <c r="D16" s="185">
        <v>15000</v>
      </c>
      <c r="E16" s="177" t="s">
        <v>17</v>
      </c>
      <c r="F16" s="89" t="s">
        <v>330</v>
      </c>
      <c r="G16" s="89" t="s">
        <v>330</v>
      </c>
      <c r="H16" s="139" t="s">
        <v>18</v>
      </c>
      <c r="I16" s="139" t="s">
        <v>331</v>
      </c>
    </row>
    <row r="17" spans="1:9" ht="20.25" x14ac:dyDescent="0.3">
      <c r="A17" s="179"/>
      <c r="B17" s="70" t="s">
        <v>329</v>
      </c>
      <c r="C17" s="191"/>
      <c r="D17" s="191"/>
      <c r="E17" s="178"/>
      <c r="F17" s="95">
        <f>SUM(D16)</f>
        <v>15000</v>
      </c>
      <c r="G17" s="95">
        <f>SUM(F17)</f>
        <v>15000</v>
      </c>
      <c r="H17" s="135" t="s">
        <v>19</v>
      </c>
      <c r="I17" s="136" t="s">
        <v>332</v>
      </c>
    </row>
    <row r="18" spans="1:9" ht="20.25" x14ac:dyDescent="0.3">
      <c r="A18" s="177">
        <v>7</v>
      </c>
      <c r="B18" s="187" t="s">
        <v>333</v>
      </c>
      <c r="C18" s="185">
        <v>35328</v>
      </c>
      <c r="D18" s="185">
        <v>35328</v>
      </c>
      <c r="E18" s="177" t="s">
        <v>17</v>
      </c>
      <c r="F18" s="89" t="s">
        <v>168</v>
      </c>
      <c r="G18" s="89" t="s">
        <v>168</v>
      </c>
      <c r="H18" s="139" t="s">
        <v>18</v>
      </c>
      <c r="I18" s="139" t="s">
        <v>334</v>
      </c>
    </row>
    <row r="19" spans="1:9" ht="20.25" x14ac:dyDescent="0.3">
      <c r="A19" s="179"/>
      <c r="B19" s="188"/>
      <c r="C19" s="186"/>
      <c r="D19" s="186"/>
      <c r="E19" s="179"/>
      <c r="F19" s="85">
        <f>SUM(D18)</f>
        <v>35328</v>
      </c>
      <c r="G19" s="85">
        <f>SUM(F19)</f>
        <v>35328</v>
      </c>
      <c r="H19" s="140" t="s">
        <v>19</v>
      </c>
      <c r="I19" s="144" t="s">
        <v>332</v>
      </c>
    </row>
    <row r="20" spans="1:9" ht="20.25" x14ac:dyDescent="0.3">
      <c r="A20" s="177">
        <v>8</v>
      </c>
      <c r="B20" s="187" t="s">
        <v>335</v>
      </c>
      <c r="C20" s="185">
        <v>7437</v>
      </c>
      <c r="D20" s="185">
        <v>7437</v>
      </c>
      <c r="E20" s="177" t="s">
        <v>17</v>
      </c>
      <c r="F20" s="89" t="s">
        <v>168</v>
      </c>
      <c r="G20" s="89" t="s">
        <v>168</v>
      </c>
      <c r="H20" s="139" t="s">
        <v>18</v>
      </c>
      <c r="I20" s="139" t="s">
        <v>336</v>
      </c>
    </row>
    <row r="21" spans="1:9" ht="20.25" x14ac:dyDescent="0.3">
      <c r="A21" s="179"/>
      <c r="B21" s="188"/>
      <c r="C21" s="186"/>
      <c r="D21" s="186"/>
      <c r="E21" s="179"/>
      <c r="F21" s="85">
        <f>SUM(D20)</f>
        <v>7437</v>
      </c>
      <c r="G21" s="85">
        <f>SUM(F21)</f>
        <v>7437</v>
      </c>
      <c r="H21" s="140" t="s">
        <v>19</v>
      </c>
      <c r="I21" s="144" t="s">
        <v>332</v>
      </c>
    </row>
    <row r="22" spans="1:9" ht="20.25" x14ac:dyDescent="0.3">
      <c r="A22" s="177">
        <v>9</v>
      </c>
      <c r="B22" s="187" t="s">
        <v>160</v>
      </c>
      <c r="C22" s="196">
        <v>132208.5</v>
      </c>
      <c r="D22" s="196">
        <f>SUM(C22)</f>
        <v>132208.5</v>
      </c>
      <c r="E22" s="177" t="s">
        <v>17</v>
      </c>
      <c r="F22" s="84" t="s">
        <v>162</v>
      </c>
      <c r="G22" s="84" t="s">
        <v>162</v>
      </c>
      <c r="H22" s="139" t="s">
        <v>18</v>
      </c>
      <c r="I22" s="139" t="s">
        <v>458</v>
      </c>
    </row>
    <row r="23" spans="1:9" ht="20.25" x14ac:dyDescent="0.3">
      <c r="A23" s="179"/>
      <c r="B23" s="188"/>
      <c r="C23" s="197"/>
      <c r="D23" s="197"/>
      <c r="E23" s="179"/>
      <c r="F23" s="157">
        <f>SUM(D22)</f>
        <v>132208.5</v>
      </c>
      <c r="G23" s="157">
        <f>SUM(F23)</f>
        <v>132208.5</v>
      </c>
      <c r="H23" s="140" t="s">
        <v>19</v>
      </c>
      <c r="I23" s="136" t="s">
        <v>459</v>
      </c>
    </row>
    <row r="24" spans="1:9" ht="20.25" x14ac:dyDescent="0.3">
      <c r="A24" s="177">
        <v>10</v>
      </c>
      <c r="B24" s="187" t="s">
        <v>161</v>
      </c>
      <c r="C24" s="196">
        <v>403676.62</v>
      </c>
      <c r="D24" s="196">
        <f>SUM(C24)</f>
        <v>403676.62</v>
      </c>
      <c r="E24" s="177" t="s">
        <v>17</v>
      </c>
      <c r="F24" s="84" t="s">
        <v>162</v>
      </c>
      <c r="G24" s="84" t="s">
        <v>162</v>
      </c>
      <c r="H24" s="139" t="s">
        <v>18</v>
      </c>
      <c r="I24" s="139" t="s">
        <v>460</v>
      </c>
    </row>
    <row r="25" spans="1:9" ht="20.25" x14ac:dyDescent="0.3">
      <c r="A25" s="179"/>
      <c r="B25" s="188"/>
      <c r="C25" s="197"/>
      <c r="D25" s="197"/>
      <c r="E25" s="179"/>
      <c r="F25" s="157">
        <f>SUM(D24)</f>
        <v>403676.62</v>
      </c>
      <c r="G25" s="157">
        <f>SUM(F25)</f>
        <v>403676.62</v>
      </c>
      <c r="H25" s="140" t="s">
        <v>19</v>
      </c>
      <c r="I25" s="144" t="s">
        <v>459</v>
      </c>
    </row>
  </sheetData>
  <mergeCells count="49">
    <mergeCell ref="B20:B21"/>
    <mergeCell ref="C20:C21"/>
    <mergeCell ref="D20:D21"/>
    <mergeCell ref="E20:E21"/>
    <mergeCell ref="A16:A17"/>
    <mergeCell ref="A18:A19"/>
    <mergeCell ref="A20:A21"/>
    <mergeCell ref="C16:C17"/>
    <mergeCell ref="D16:D17"/>
    <mergeCell ref="E16:E17"/>
    <mergeCell ref="B18:B19"/>
    <mergeCell ref="C18:C19"/>
    <mergeCell ref="D18:D19"/>
    <mergeCell ref="E18:E19"/>
    <mergeCell ref="A12:A13"/>
    <mergeCell ref="C12:C13"/>
    <mergeCell ref="D12:D13"/>
    <mergeCell ref="E12:E13"/>
    <mergeCell ref="A14:A15"/>
    <mergeCell ref="C14:C15"/>
    <mergeCell ref="D14:D15"/>
    <mergeCell ref="E14:E15"/>
    <mergeCell ref="B12:B13"/>
    <mergeCell ref="B14:B15"/>
    <mergeCell ref="A8:A9"/>
    <mergeCell ref="C8:C9"/>
    <mergeCell ref="D8:D9"/>
    <mergeCell ref="E8:E9"/>
    <mergeCell ref="A10:A11"/>
    <mergeCell ref="B10:B11"/>
    <mergeCell ref="C10:C11"/>
    <mergeCell ref="D10:D11"/>
    <mergeCell ref="E10:E11"/>
    <mergeCell ref="A1:H1"/>
    <mergeCell ref="A2:I2"/>
    <mergeCell ref="A3:I3"/>
    <mergeCell ref="B5:B7"/>
    <mergeCell ref="D5:D7"/>
    <mergeCell ref="E5:E7"/>
    <mergeCell ref="E22:E23"/>
    <mergeCell ref="B24:B25"/>
    <mergeCell ref="C24:C25"/>
    <mergeCell ref="D24:D25"/>
    <mergeCell ref="E24:E25"/>
    <mergeCell ref="A22:A23"/>
    <mergeCell ref="A24:A25"/>
    <mergeCell ref="B22:B23"/>
    <mergeCell ref="C22:C23"/>
    <mergeCell ref="D22:D23"/>
  </mergeCells>
  <pageMargins left="0.23622047244094491" right="0.23622047244094491" top="0.39370078740157483" bottom="0.3937007874015748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 ต.ค.67</vt:lpstr>
      <vt:lpstr>พ.ย.67</vt:lpstr>
      <vt:lpstr> ธ.ค.67</vt:lpstr>
      <vt:lpstr> ม.ค. 68</vt:lpstr>
      <vt:lpstr>ก.พ.68</vt:lpstr>
      <vt:lpstr> มี.ค.68</vt:lpstr>
      <vt:lpstr>เม.ย. 68</vt:lpstr>
      <vt:lpstr>พ.ค.68</vt:lpstr>
      <vt:lpstr>มิ.ย. 68</vt:lpstr>
      <vt:lpstr>ก.ค.68</vt:lpstr>
      <vt:lpstr>ส.ค. 68</vt:lpstr>
      <vt:lpstr>ก.ย. 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2026-06-21T05:57:19Z</cp:lastPrinted>
  <dcterms:created xsi:type="dcterms:W3CDTF">2026-06-17T08:55:08Z</dcterms:created>
  <dcterms:modified xsi:type="dcterms:W3CDTF">2026-06-21T05:57:47Z</dcterms:modified>
</cp:coreProperties>
</file>